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1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externalReferences>
    <externalReference r:id="rId5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7" i="5"/>
  <c r="G111" i="1" l="1"/>
  <c r="G101"/>
  <c r="G84"/>
  <c r="G66"/>
  <c r="G70" i="4" l="1"/>
  <c r="G60"/>
  <c r="G76" l="1"/>
  <c r="G69"/>
  <c r="G59"/>
  <c r="G35" i="1"/>
</calcChain>
</file>

<file path=xl/sharedStrings.xml><?xml version="1.0" encoding="utf-8"?>
<sst xmlns="http://schemas.openxmlformats.org/spreadsheetml/2006/main" count="969" uniqueCount="357">
  <si>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</si>
  <si>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</si>
  <si>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</si>
  <si>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</si>
  <si>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</si>
  <si>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</si>
  <si>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</si>
  <si>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</si>
  <si>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</si>
  <si>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</si>
  <si>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</si>
  <si>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</si>
  <si>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</si>
  <si>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</si>
  <si>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</si>
  <si>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Запасной картридж для МФУ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</si>
  <si>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</si>
  <si>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</si>
  <si>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</si>
  <si>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</si>
  <si>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</si>
  <si>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Стелаж</t>
  </si>
  <si>
    <t>Стул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</si>
  <si>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</si>
  <si>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ПРОЕКТ</t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</si>
  <si>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</si>
  <si>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</si>
  <si>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</si>
  <si>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</si>
  <si>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</si>
  <si>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</si>
  <si>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</si>
  <si>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</si>
  <si>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t>Количество рабочих мест: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</si>
  <si>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</si>
  <si>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</si>
  <si>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</si>
  <si>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</si>
  <si>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</si>
  <si>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</si>
  <si>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</si>
  <si>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</si>
  <si>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</si>
  <si>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</si>
  <si>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</si>
  <si>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</si>
  <si>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</si>
  <si>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</si>
  <si>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</si>
  <si>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</si>
  <si>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по компетенции "</t>
    </r>
    <r>
      <rPr>
        <i/>
        <sz val="16"/>
        <color theme="0"/>
        <rFont val="Times New Roman"/>
        <family val="1"/>
        <charset val="204"/>
      </rPr>
      <t>Обслуживание грузовой техники"</t>
    </r>
  </si>
  <si>
    <t>Электричество: 7 подключений к сети  по 220 Вольт, 380 вольт при необходимости</t>
  </si>
  <si>
    <t>Площадь зоны: не менее 360 кв.м.</t>
  </si>
  <si>
    <t>Верстак</t>
  </si>
  <si>
    <t>Урны для мусора</t>
  </si>
  <si>
    <t xml:space="preserve">Длина рабочего стола не менее 1900 мм 
Высота стола не менее 800 мм
Наличие тумб двухтумбовый
Столешница МДФ 
Покрытие столешницы оцинкованная сталь </t>
  </si>
  <si>
    <t xml:space="preserve">Длина рабочего стола не менее 1200 мм 
Высота стола не менее 800 мм
Наличие тумб однотумбовый
Столешница МДФ 
Покрытие столешницы оцинкованная сталь </t>
  </si>
  <si>
    <t xml:space="preserve">Каркас: металл/хром 
Цвет обивки: черный 
Материал обивки: ткань 
Макс. статическая нагрузка, кг: 100 </t>
  </si>
  <si>
    <t>Материал: ЛДСП 
Высота: 735 мм
Глубина: 900 мм
Ширина: 1800 мм</t>
  </si>
  <si>
    <t xml:space="preserve">Подкатной или стационарный диспенсер с удерживающим устройством для салфеток </t>
  </si>
  <si>
    <t xml:space="preserve">Диспенсер мобильный с  рулоном салфеток </t>
  </si>
  <si>
    <t>Площадь зоны: не менее 20 кв.м.</t>
  </si>
  <si>
    <t>Освещение: Допустимо верхнее искусственное освещение ( не менее 300 люкс)</t>
  </si>
  <si>
    <t>Электричество: 7 подключений к сети  220 Вольт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</si>
  <si>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</si>
  <si>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</si>
  <si>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</si>
  <si>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Металлический шкаф для одежды</t>
  </si>
  <si>
    <t xml:space="preserve">Настенная или напольная </t>
  </si>
  <si>
    <t>Материал: ЛДСП 
Высота: не менее 700 мм
Глубина: не менее 800 мм
Ширина: не менее 1200 мм</t>
  </si>
  <si>
    <t xml:space="preserve"> Габариты не менее 1830х300х500</t>
  </si>
  <si>
    <t xml:space="preserve">Материал изготовления: пластик </t>
  </si>
  <si>
    <t xml:space="preserve">МФУ </t>
  </si>
  <si>
    <t>ПК</t>
  </si>
  <si>
    <t xml:space="preserve">Тип оборудования МФУ лазерный цветной </t>
  </si>
  <si>
    <t>Оперативная память не ниже 8 ГБ; 
диагональ экрана не менее 15,6 дюймов;
предустановленные приложения MS Office и PDF редактор</t>
  </si>
  <si>
    <t>Wi-Fi роутер</t>
  </si>
  <si>
    <t>Стандарт
Протокол сети PPPoE/ PPTP/ L2TP
Стандарт IEEE 802.11 a/ b/ g/ n/ ac
Функции
Print Server Да
Поддержка FTP сервера Да
Поддержка DLNA Да
Подключение USB накопителя Да
Клиент BitTorrent встроенный
Поддержка IP-TV Да
Стандарт связи 3G/ 4G(LTE)
Рабочая частота
Поддержка Gigabit LAN Да
Рабочая частота 2.4 / 5 ГГц
Скорость передачи данных (Wi-Fi) до 1734 МБит/сек
Скорость передачи данных (LAN) 1000 МБит/ сек</t>
  </si>
  <si>
    <t>Площадь зоны: не менее 15 кв.м.</t>
  </si>
  <si>
    <t xml:space="preserve">Каркас: металл/хром 
Цвет обивки: черный 
Материал обивки: ткань/экокожа
Макс. статическая нагрузка, кг: 100 </t>
  </si>
  <si>
    <t>Удлинитель электрический</t>
  </si>
  <si>
    <t>не менее 3 м, не менее 5 гнёзд для подключения</t>
  </si>
  <si>
    <t>Подходящий для МФУ в комнате экспетров</t>
  </si>
  <si>
    <t>критически важные характеристики позиции отсутствуют</t>
  </si>
  <si>
    <t xml:space="preserve">Шкаф инструментальный </t>
  </si>
  <si>
    <t>Габариты не менее  120x80х200</t>
  </si>
  <si>
    <t>Набор метчиков и плашек</t>
  </si>
  <si>
    <t xml:space="preserve"> сталь Р6М5 не менее 110 предметов</t>
  </si>
  <si>
    <t>Набор экстракторов</t>
  </si>
  <si>
    <t xml:space="preserve"> 3-12 мм в кейсе 8 предметов</t>
  </si>
  <si>
    <t>Набор шпильковертов</t>
  </si>
  <si>
    <t xml:space="preserve"> 5-14 мм</t>
  </si>
  <si>
    <t>Набор сверл по металлу</t>
  </si>
  <si>
    <t>Набор торцевых головок для поврежденных гаек и болтов</t>
  </si>
  <si>
    <t xml:space="preserve"> 12,13,14,17,19 мм</t>
  </si>
  <si>
    <t>Ударный пневмогайковерт</t>
  </si>
  <si>
    <t xml:space="preserve">Аккумуляторная дрель шуруповерт </t>
  </si>
  <si>
    <t xml:space="preserve">Аккумуляторная бесщеточная угловая шлиф машина </t>
  </si>
  <si>
    <t>компл.</t>
  </si>
  <si>
    <t xml:space="preserve">Доска маркерная </t>
  </si>
  <si>
    <t xml:space="preserve">Телевизор-монитор  </t>
  </si>
  <si>
    <t>Диагональ не менее 60 дюймов + передвижная подставка на колесах</t>
  </si>
  <si>
    <t xml:space="preserve">Мультимедийный проектор </t>
  </si>
  <si>
    <t xml:space="preserve">Экран для проектора выдвижной </t>
  </si>
  <si>
    <t xml:space="preserve">Плоттер </t>
  </si>
  <si>
    <t xml:space="preserve">Для работы на близких расстояниях </t>
  </si>
  <si>
    <t>Цветной , для печати на формате А1</t>
  </si>
  <si>
    <t>на стойке  или настенный</t>
  </si>
  <si>
    <t xml:space="preserve">Аккумуляторный ударный гайковерт </t>
  </si>
  <si>
    <t>не менее 350 Нм</t>
  </si>
  <si>
    <t xml:space="preserve"> не менее 25 шт. 1-13мм</t>
  </si>
  <si>
    <t xml:space="preserve">Кримпер для обжима наконечников проводов 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</si>
  <si>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</si>
  <si>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>Щипцы для зачистки проводов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</si>
  <si>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</si>
  <si>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>шт.</t>
  </si>
  <si>
    <t>Диагностический сканер</t>
  </si>
  <si>
    <t xml:space="preserve">Набор для снятия дизельных форсунок с обратными молотками, головками в кейсе </t>
  </si>
  <si>
    <t>Набор предназначен для снятия дизельных форсунок без снятия головки блока цилиндров.</t>
  </si>
  <si>
    <t>в электронном виде на компьютере</t>
  </si>
  <si>
    <t>Контур заземления для электропитания и сети слаботочных подключений (при необходимости) : требуется</t>
  </si>
  <si>
    <t>ОП 2 или аналог</t>
  </si>
  <si>
    <t>Датчик давления масла</t>
  </si>
  <si>
    <t xml:space="preserve">Лампа H1 </t>
  </si>
  <si>
    <t xml:space="preserve">Лампа H3 </t>
  </si>
  <si>
    <t xml:space="preserve">Лампа H7 </t>
  </si>
  <si>
    <t xml:space="preserve">Переключатель света </t>
  </si>
  <si>
    <t>Колодка для кнопки переключения света (разем)</t>
  </si>
  <si>
    <t xml:space="preserve">Лампа H4 </t>
  </si>
  <si>
    <t xml:space="preserve">Стяжки кабельные </t>
  </si>
  <si>
    <t>Бумага протирочная универсальная</t>
  </si>
  <si>
    <t xml:space="preserve">рулон , безворсовые  </t>
  </si>
  <si>
    <t xml:space="preserve">Набор клемм для обжима </t>
  </si>
  <si>
    <t>комплект (изолированные и неизолированные)</t>
  </si>
  <si>
    <t xml:space="preserve">Лампы указателей поворота  </t>
  </si>
  <si>
    <t xml:space="preserve">Лампы указателей стоп сигналов  </t>
  </si>
  <si>
    <t xml:space="preserve">Лампы габаритных огней </t>
  </si>
  <si>
    <t xml:space="preserve">Смазка проникающая </t>
  </si>
  <si>
    <t xml:space="preserve">Перчатки нетриловые </t>
  </si>
  <si>
    <t xml:space="preserve">Упаковка 100 шт </t>
  </si>
  <si>
    <t xml:space="preserve">Перчатки полиуретановые защитные </t>
  </si>
  <si>
    <t>с покрытием</t>
  </si>
  <si>
    <t>Перчатки ХБ</t>
  </si>
  <si>
    <t>с ПВХ покрытием</t>
  </si>
  <si>
    <t xml:space="preserve">Комплект шплинтов </t>
  </si>
  <si>
    <t xml:space="preserve">Комплект шплинтов разных размеров - до 3 мм </t>
  </si>
  <si>
    <t>Тип ААА</t>
  </si>
  <si>
    <t>Маска одноразовая</t>
  </si>
  <si>
    <t>Офисная бумага А4</t>
  </si>
  <si>
    <t>Формат листов: А4, кол-во листов в пачке 500, класс бумаги, А+, плотность бумаги 120г/кв</t>
  </si>
  <si>
    <t xml:space="preserve"> Шариковая . Цвет синий</t>
  </si>
  <si>
    <t>Планшет</t>
  </si>
  <si>
    <t>Цветные маркеры</t>
  </si>
  <si>
    <t>4 цвета</t>
  </si>
  <si>
    <t>для бумаги с зажимом а4</t>
  </si>
  <si>
    <t>Канцелярский нож</t>
  </si>
  <si>
    <t xml:space="preserve">Скотч </t>
  </si>
  <si>
    <t>ширина липкой ленты 12.7мм.</t>
  </si>
  <si>
    <t>уп.</t>
  </si>
  <si>
    <t xml:space="preserve">Освещение: Допустимо верхнее искусственное освещение ( не менее 200 люкс) </t>
  </si>
  <si>
    <t>Покрытие пола: твердое покрытие на всю рабочую зону</t>
  </si>
  <si>
    <t>Покрытие пола: твердое покрытие</t>
  </si>
  <si>
    <t>Электричество: 10 подключений к сети 220 Вольт</t>
  </si>
  <si>
    <t>Площадь зоны: не менее 6 кв.м.</t>
  </si>
  <si>
    <t>Электричество: 2 подключения к сети 220 Вольт</t>
  </si>
  <si>
    <t>Покрытие пола: ковролин  - твердое покрытие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</si>
  <si>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theme="0"/>
        <rFont val="Times New Roman"/>
        <family val="1"/>
        <charset val="204"/>
      </rPr>
      <t xml:space="preserve">по компетенции «Эксплуатация сельскохозяйственных машин» </t>
    </r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</si>
  <si>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theme="0"/>
        <rFont val="Times New Roman"/>
        <family val="1"/>
        <charset val="204"/>
      </rPr>
      <t>по компетенции «Эксплуатация сельскохозяйственных машин»</t>
    </r>
  </si>
  <si>
    <t>1. Зона для работ предусмотренных в Модуле 1 - Электрооборудование и электроника</t>
  </si>
  <si>
    <t>2. Зона для работ предусмотренных в Модуле 2 –  Двигатель и точные измерения</t>
  </si>
  <si>
    <t>3. Зона для работ предусмотренных в Модуле 3 –   Механический привод</t>
  </si>
  <si>
    <t xml:space="preserve">5. Зона для работ предусмотренных в вариативном  Модуле 5 – Комплектование  машинно-тракторного агрегата </t>
  </si>
  <si>
    <t>6. Зона для работ предусмотренных в вариативном Модуле 6 –  Оформление документации по ремонту</t>
  </si>
  <si>
    <t>Ноутбук</t>
  </si>
  <si>
    <t xml:space="preserve">На усмотрение организатора с установленным ПО для работы с диагностическим сканером. Ноутбук подключен к интернету, на рабочем столе установлена программа Google Планета Земля, загружены файлы с руководством по ремонту трактора, электросхемы, используемые сервисными службами </t>
  </si>
  <si>
    <t xml:space="preserve"> Комплекс ПО по ремонту и диагностике техники включает в себя: руководства, инструкции, коды ошибок, электрические и гидравлические схемы</t>
  </si>
  <si>
    <t>Набор переходников-адаптеров</t>
  </si>
  <si>
    <t>Согласно конкурсному заданию</t>
  </si>
  <si>
    <t>Набор с инструментом</t>
  </si>
  <si>
    <t>Набор отверток</t>
  </si>
  <si>
    <t xml:space="preserve">Отвертки шлицевые, 
Отвертки крестовые,  
</t>
  </si>
  <si>
    <t>Пассатижи диэлектрические </t>
  </si>
  <si>
    <t>Для работы под напряжением до 1000 В
Материал рукояток: двухслойная диэлектрическая пластизоль
Зоны захвата для плоских и круглых деталей
Режущие кромки дополнительно закалены токами высокой частоты. HRC 62
Резка твердой стальной проволоки до 1.5 мм
Материал рабочей части: хром-ванадиевая сталь
Обработка поверхности: матовое никелирование
Вес: 250 г
Длина: 160 мм</t>
  </si>
  <si>
    <t>Навигационный комплекс системы точного земледелия</t>
  </si>
  <si>
    <t>Должен обеспечивать возможность разбивки поля по двум точкам (А и Б) и по траектории движения</t>
  </si>
  <si>
    <t>Тренажёр- симулятор для обучения персонала работе с навигационным комплексом в условиях помещения</t>
  </si>
  <si>
    <t xml:space="preserve">проводной руль для ПК, PS3, PS2
коробка передач
педали газа и тормоза
виброотдача
крестовина, 12 кнопок
</t>
  </si>
  <si>
    <t>Тестер автомобильный (контрольная лампа)</t>
  </si>
  <si>
    <t>Для проверки электрических цепей напряжением до 24 В</t>
  </si>
  <si>
    <t>Ареометр</t>
  </si>
  <si>
    <t>Измеряет плотность электролита  в кислотных и щелочных аккумуляторах. Диапазон измерений - от 1100 до 1300 кг/м3
Цена деления шкалы для электролита - 10 кг/м3
Предел допускаемой погрешности - +/- 10 кг/м3</t>
  </si>
  <si>
    <t>Цифровой мультиметр</t>
  </si>
  <si>
    <t xml:space="preserve">Для измерения электрических характеристик автотракторного электрооборудования
</t>
  </si>
  <si>
    <t>Фильтр выхлопных газов(вытяжная вентиляция)</t>
  </si>
  <si>
    <t>Вытяжной рукав с наконечником для установки на выхлопную трубу трактора</t>
  </si>
  <si>
    <t>Руководство по эксплуатации тактора</t>
  </si>
  <si>
    <t>Согласно марки трактора</t>
  </si>
  <si>
    <t>Руководство по эксплуатации навигационного комплекса</t>
  </si>
  <si>
    <t>Согласно марки навигационного комплекса</t>
  </si>
  <si>
    <t>Тяговый класс не менее 2,  двигатель дизельный, по возможности оборудован системой впрыска топлива Common Rail с электронным управлением впрыском топлива.</t>
  </si>
  <si>
    <t>Молоток, отвертки шлицевые,  крестовые,торцевые головки размерами до 32 мм.,трещотки с быстрым сбросом, ключи слесарные комбинированные до 36 мм</t>
  </si>
  <si>
    <t>Тиски</t>
  </si>
  <si>
    <t>Вес 6,5 кгВысота 13,0 см, Ширина 21,0 см, Глубина 26,0 см</t>
  </si>
  <si>
    <t>Кантователь для ДВС</t>
  </si>
  <si>
    <t>Грузоподъемность не менее 900 кг.</t>
  </si>
  <si>
    <t>Съемник поршневых колец</t>
  </si>
  <si>
    <t>Диаметр согласно техническим характеристикам ДВС</t>
  </si>
  <si>
    <t>Приспособление для установки поршня с кольцами в цилиндр</t>
  </si>
  <si>
    <t>Нутромер для измерения диаметра цилиндра</t>
  </si>
  <si>
    <t xml:space="preserve">Руководство по ремонту ДВС </t>
  </si>
  <si>
    <t>Согласно марки ДВС</t>
  </si>
  <si>
    <t>Микрометр для замера диаметра поршня</t>
  </si>
  <si>
    <t>Микрометр для замера диаметра коренных шеек коленчатого вала</t>
  </si>
  <si>
    <t>Микрометр для замера диаметра шатунных шеек коленчатого вала</t>
  </si>
  <si>
    <t>Набор щупов для регулировки клапанов</t>
  </si>
  <si>
    <t xml:space="preserve">Номинальная толщина щупов, мм - 0,1; 0,2; 0,3; 0,4; 0,5; 0,6; 0,7; 0,8; 0,9; 1,0. </t>
  </si>
  <si>
    <t>Ключ моментный</t>
  </si>
  <si>
    <t xml:space="preserve"> (комплект) 5-25 Н*м, 19-110 Н*м, 42-210 Н*м.</t>
  </si>
  <si>
    <t>Стетоскоп</t>
  </si>
  <si>
    <t>Механический для прослушивания звуков при работе ДВС</t>
  </si>
  <si>
    <t>Стенд для проверки и регулировки форсунок</t>
  </si>
  <si>
    <t>Для проверки дизельных форсунок на  давление начала впрыска, утечки топлива в распылителе, качество распыления топлива.</t>
  </si>
  <si>
    <t>Моментоскоп</t>
  </si>
  <si>
    <t>Длина стеклянной трубки 30-40 мм; внутренний диамет 2-3мм</t>
  </si>
  <si>
    <t xml:space="preserve">Форсунка </t>
  </si>
  <si>
    <t>Регулировка давления впрыска топлива регулировочными прокладками</t>
  </si>
  <si>
    <t>Ванночка для промывки распылителя и иглы форсунки</t>
  </si>
  <si>
    <t>На усмотрение организатора</t>
  </si>
  <si>
    <t>Набор слесарных монтажек</t>
  </si>
  <si>
    <t>В наборе не менее 3 монтажек различных размеров</t>
  </si>
  <si>
    <t>Входит в инфраструктуру помещения</t>
  </si>
  <si>
    <t>Поддоны для отходов ГСМ</t>
  </si>
  <si>
    <t>на усмотрение организатора</t>
  </si>
  <si>
    <t>Подкатной кран</t>
  </si>
  <si>
    <t>грузоподъемность не менее 1000 кг.</t>
  </si>
  <si>
    <t xml:space="preserve">Трактор колёсный, тяговый класс 0,9-1,4 тонн-сил </t>
  </si>
  <si>
    <t>Пресс-подборщик рулонный без обмотки плёнкой</t>
  </si>
  <si>
    <t>Ключ моментный (комплект)</t>
  </si>
  <si>
    <t>Шприц рычажно-плунжерный</t>
  </si>
  <si>
    <t>Предназначен для порционной смазки узлов агрегатов, рабочее давление 310 атм, максимальное давление 700 атм.</t>
  </si>
  <si>
    <t>Руководство по эксплуатации пресс-подборщика</t>
  </si>
  <si>
    <t>Согласно марки пресс-подборщика</t>
  </si>
  <si>
    <t>Манометр шинный</t>
  </si>
  <si>
    <t>Пределы измерения давления воздуха 0-0,3 Мпа</t>
  </si>
  <si>
    <t>Рулетка</t>
  </si>
  <si>
    <t>Длина не менее 5 м.</t>
  </si>
  <si>
    <t>Набор монтажек</t>
  </si>
  <si>
    <t xml:space="preserve"> (комплект)5-25, 19-110. 42-210 Н/м Прецизионный инструмент для затяжки резьбовых соединений с точно заданным моментом.</t>
  </si>
  <si>
    <t>Плуг оборотный</t>
  </si>
  <si>
    <t>Шнур для проверки расстановки корпусов плуга и предплужников</t>
  </si>
  <si>
    <t>Длина шнура не менее 5 м.</t>
  </si>
  <si>
    <t>Мощность двигателя не менее 150 л.с. Навесное устройство грузоподъёмностью не менее 2 тонн, дублирующее управление ЗНУ вынесено на заднее крыло</t>
  </si>
  <si>
    <t>Плуг  оборотный с регулируемой шириной захвата корпусов. Рекомендуемое кол-во корпусов, шт - 4+1</t>
  </si>
  <si>
    <t>Принтер</t>
  </si>
  <si>
    <t>Каталог запасных частей для представленной с/х техники</t>
  </si>
  <si>
    <t>База данных по ремонту и диагностике с/х техники</t>
  </si>
  <si>
    <t>Дизельное топливо</t>
  </si>
  <si>
    <t>Содержание серы не выше 0,2%</t>
  </si>
  <si>
    <t>Моторное масло</t>
  </si>
  <si>
    <t>В соответствии с требованиями производителя трактора</t>
  </si>
  <si>
    <t>Масло для гидравлических систем</t>
  </si>
  <si>
    <t>Масло трансмиссионное</t>
  </si>
  <si>
    <t>Наждачная бумага</t>
  </si>
  <si>
    <t>Р150; Р180</t>
  </si>
  <si>
    <t>Предохранители электрических цепей трактора</t>
  </si>
  <si>
    <t>Предохранитель номиналом тока 5А, 10А, 15А, 25А, 50А, 80А</t>
  </si>
  <si>
    <t>Реле включения мощных потребителей тока в электрооборудовании трактора</t>
  </si>
  <si>
    <t>Реле стартера, реле поворотов, замка зажигания.</t>
  </si>
  <si>
    <t>Датчики электронных систем управления двигателем</t>
  </si>
  <si>
    <t>Датчик положения коленчатого вала.</t>
  </si>
  <si>
    <t>Изолированные электропровода различного сечения длиной до 0,5 метра</t>
  </si>
  <si>
    <t>Различного сечения: 0,5, 0,75, 1, 1,25, 2,5 мм2  длиной до 0,5 метра</t>
  </si>
  <si>
    <t>Изолента</t>
  </si>
  <si>
    <t>Изолента синяя (черная)</t>
  </si>
  <si>
    <t>Охлаждающая жидкость</t>
  </si>
  <si>
    <t>Уплотнительное кольцо гайки крепления клапанных крышек</t>
  </si>
  <si>
    <t>В соответствии с маркой двигателя</t>
  </si>
  <si>
    <t>Прокладка под корпус ТНВД</t>
  </si>
  <si>
    <t>Прокладка под крышку привода ТНВД</t>
  </si>
  <si>
    <t>Прокладка – экран под форсунку</t>
  </si>
  <si>
    <t>Штуцер топливный М14</t>
  </si>
  <si>
    <t>Штуцер топливный М10</t>
  </si>
  <si>
    <t>Шайбы медные уплотнительные с внутренним диаметром 14 мм</t>
  </si>
  <si>
    <t>Шайбы медные уплотнительные с внутренним диаметром 10 мм</t>
  </si>
  <si>
    <t xml:space="preserve">Уплотнительное кольцо ФГО </t>
  </si>
  <si>
    <t>Сменный фильтрующий элемент ФТО</t>
  </si>
  <si>
    <t>Прокладка крышки ФТО</t>
  </si>
  <si>
    <t>Распылители форсунок</t>
  </si>
  <si>
    <t>Прокладки клапанных крышек</t>
  </si>
  <si>
    <t xml:space="preserve">Консистентная смазка </t>
  </si>
  <si>
    <t>Литол-24</t>
  </si>
  <si>
    <t>Шпагат для обматывания рулонов</t>
  </si>
  <si>
    <t>Шпагат</t>
  </si>
  <si>
    <t>Ножи механизма обрезки шпагата.</t>
  </si>
  <si>
    <t>В соответствии с маркой пресс-подборщика</t>
  </si>
  <si>
    <t>Комплект поршневых колец</t>
  </si>
  <si>
    <t>Комплект коренных вкладышей</t>
  </si>
  <si>
    <t>Комплект шатунных вкладышей</t>
  </si>
  <si>
    <t>Комплект прокладок ДВС полный</t>
  </si>
  <si>
    <t>Ветошь</t>
  </si>
  <si>
    <t>-</t>
  </si>
  <si>
    <t>Моющее средство для рук</t>
  </si>
  <si>
    <t>Согласно конкурсной марки трактора</t>
  </si>
  <si>
    <t>Батарейка для лампы LED</t>
  </si>
  <si>
    <t>Проникающая смазка в аэрозоле</t>
  </si>
  <si>
    <t>черные 4,8*370 не менее 50 шт.</t>
  </si>
  <si>
    <t>Л.</t>
  </si>
  <si>
    <t>Л</t>
  </si>
  <si>
    <t>Шт.</t>
  </si>
  <si>
    <t>М</t>
  </si>
  <si>
    <t>рулон</t>
  </si>
  <si>
    <t>Кг.</t>
  </si>
  <si>
    <t>Шт</t>
  </si>
  <si>
    <t>Кг</t>
  </si>
  <si>
    <t>баллон</t>
  </si>
  <si>
    <t xml:space="preserve">Авторучка </t>
  </si>
  <si>
    <t>Степлер</t>
  </si>
  <si>
    <t xml:space="preserve">Карандаш простой </t>
  </si>
  <si>
    <t>Папка-регистратор с арочным механизмом для хранения документов</t>
  </si>
  <si>
    <t>Мультифора (файл)</t>
  </si>
  <si>
    <t>прозрачный конверт для хранения небольшого объема документов, с отверстиями на боковой стороне для скрепления.</t>
  </si>
  <si>
    <t>Набор для магнитно-маркерной доски</t>
  </si>
  <si>
    <t>4 цветных маркера для белых досок (красный, синий, зеленый и черный), губка-стиратель, 10 сменных салфеток для губки-стирателя, спрей для чистки маркерных досок и 5 штук магнитных держателей</t>
  </si>
  <si>
    <t>Субъект Российской Федерации: Республика Бурятия РФ</t>
  </si>
  <si>
    <t xml:space="preserve">   </t>
  </si>
  <si>
    <t>10.04.2023-14.04.2023г</t>
  </si>
  <si>
    <t>Количество рабочих мест: 5</t>
  </si>
  <si>
    <t>Дизельный рядный  4-х цилиндровый  двигатель российского  производства 1 комплектности</t>
  </si>
  <si>
    <t>печать - цветная лазерная
скорость - 6,5 стр/мин (цветн. А4)
макс. формат печати - A4 (210 × 297 мм)
макс. размер отпечатка - 216 × 356 мм
интерфейсы - Wi-Fi, USB</t>
  </si>
  <si>
    <t>Базовая организация расположения конкурсной площадки: ГАПОУ РБ "Республиканский межотраслевой техникум"</t>
  </si>
  <si>
    <t>Адрес базовой организации: Республика Бурятия, Заиграевский район, с. Новоильинск, ул.Ленина23</t>
  </si>
  <si>
    <t>Главный эксперт: ______________Маслова Ольга Николаевна</t>
  </si>
  <si>
    <t>Технический эксперт: ______________Наталин Вячеслав Филимонович</t>
  </si>
  <si>
    <t>Количество экспертов (в том числе с главным экспертом):___10_</t>
  </si>
  <si>
    <t>Количество конкурсантов (команд): ___8_</t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</si>
  <si>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Республика Бурятия</t>
    </r>
  </si>
  <si>
    <t>Базовая организация расположения конкурсной площадки:ГАПОУ РБ "Республиканский межотраслевой техникум"</t>
  </si>
  <si>
    <r>
      <t xml:space="preserve">Адрес базовой организации: </t>
    </r>
    <r>
      <rPr>
        <sz val="11"/>
        <rFont val="Times New Roman"/>
        <family val="1"/>
        <charset val="204"/>
      </rPr>
      <t>РБ, Заиграевский район, с. Новоильинск, ул.Ленина 23</t>
    </r>
  </si>
  <si>
    <t>Главный эксперт: Маслова Ольга Николаевна</t>
  </si>
  <si>
    <t>Технический эксперт: Наталин Вячеслав Филимонович</t>
  </si>
  <si>
    <t>Количество экспертов (в том числе с главным экспертом):__10</t>
  </si>
  <si>
    <t>Количество конкурсантов (команд): __8__</t>
  </si>
  <si>
    <t>Даты проведения: ______10.04.2023-14.04.2023г_________</t>
  </si>
  <si>
    <t>Двигатель-240</t>
  </si>
  <si>
    <t>Джон Дир</t>
  </si>
  <si>
    <t>МТЗ-82</t>
  </si>
  <si>
    <t>ПР-145С</t>
  </si>
  <si>
    <t>МТЗ-1523</t>
  </si>
  <si>
    <t>ПОН4+1</t>
  </si>
  <si>
    <t xml:space="preserve">Трактор российского производства тягового класса не менее 3  </t>
  </si>
  <si>
    <t xml:space="preserve">Пресс-подборщик </t>
  </si>
  <si>
    <t xml:space="preserve">Трактор российского  производства  </t>
  </si>
  <si>
    <t>Двигатель</t>
  </si>
  <si>
    <t xml:space="preserve">Трактор российского  производства </t>
  </si>
  <si>
    <t>На тракторе установлен рядный 4х  или6-ти цилиндровый дизельный двигатель</t>
  </si>
  <si>
    <t xml:space="preserve">Трактор иностранного или русского производства </t>
  </si>
  <si>
    <t>Навигационный комплекс, НК/БК "Агронавигатор", версия Т7-5.31d : с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</si>
</sst>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i/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" fillId="0" borderId="0" xfId="1"/>
    <xf numFmtId="0" fontId="1" fillId="0" borderId="0" xfId="1"/>
    <xf numFmtId="0" fontId="14" fillId="0" borderId="22" xfId="0" applyNumberFormat="1" applyFont="1" applyFill="1" applyBorder="1" applyAlignment="1">
      <alignment vertical="top" wrapText="1"/>
    </xf>
    <xf numFmtId="0" fontId="14" fillId="0" borderId="22" xfId="0" applyFont="1" applyFill="1" applyBorder="1" applyAlignment="1">
      <alignment horizontal="left" vertical="top" wrapText="1"/>
    </xf>
    <xf numFmtId="0" fontId="14" fillId="0" borderId="22" xfId="0" applyFont="1" applyBorder="1" applyAlignment="1">
      <alignment vertical="top" wrapText="1"/>
    </xf>
    <xf numFmtId="0" fontId="15" fillId="0" borderId="22" xfId="0" applyFont="1" applyBorder="1" applyAlignment="1">
      <alignment horizontal="left" vertical="center" wrapText="1"/>
    </xf>
    <xf numFmtId="0" fontId="14" fillId="0" borderId="22" xfId="0" applyFont="1" applyFill="1" applyBorder="1" applyAlignment="1">
      <alignment vertical="top" wrapText="1"/>
    </xf>
    <xf numFmtId="0" fontId="14" fillId="0" borderId="22" xfId="0" applyFont="1" applyFill="1" applyBorder="1" applyAlignment="1">
      <alignment wrapText="1"/>
    </xf>
    <xf numFmtId="0" fontId="14" fillId="0" borderId="22" xfId="2" applyFont="1" applyFill="1" applyBorder="1" applyAlignment="1">
      <alignment vertical="top" wrapText="1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4" fillId="0" borderId="22" xfId="0" applyFont="1" applyBorder="1" applyAlignment="1">
      <alignment horizontal="left" vertical="top" wrapText="1"/>
    </xf>
    <xf numFmtId="0" fontId="14" fillId="0" borderId="22" xfId="1" applyFont="1" applyBorder="1" applyAlignment="1">
      <alignment horizontal="left" vertical="top" wrapText="1"/>
    </xf>
    <xf numFmtId="0" fontId="14" fillId="0" borderId="22" xfId="0" applyNumberFormat="1" applyFont="1" applyBorder="1" applyAlignment="1">
      <alignment horizontal="center" vertical="center" wrapText="1"/>
    </xf>
    <xf numFmtId="0" fontId="19" fillId="0" borderId="26" xfId="0" quotePrefix="1" applyNumberFormat="1" applyFont="1" applyFill="1" applyBorder="1" applyAlignment="1">
      <alignment horizontal="center" vertical="center" wrapText="1"/>
    </xf>
    <xf numFmtId="0" fontId="19" fillId="7" borderId="22" xfId="0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/>
    </xf>
    <xf numFmtId="0" fontId="2" fillId="7" borderId="1" xfId="1" applyFont="1" applyFill="1" applyBorder="1"/>
    <xf numFmtId="0" fontId="14" fillId="0" borderId="25" xfId="2" applyFont="1" applyBorder="1" applyAlignment="1">
      <alignment vertical="top" wrapText="1"/>
    </xf>
    <xf numFmtId="0" fontId="14" fillId="0" borderId="22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 wrapText="1"/>
    </xf>
    <xf numFmtId="0" fontId="2" fillId="0" borderId="2" xfId="1" applyFont="1" applyBorder="1" applyAlignment="1"/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wrapText="1"/>
    </xf>
    <xf numFmtId="0" fontId="2" fillId="0" borderId="0" xfId="1" applyFont="1" applyBorder="1" applyAlignment="1">
      <alignment wrapText="1"/>
    </xf>
    <xf numFmtId="0" fontId="14" fillId="0" borderId="23" xfId="1" applyFont="1" applyBorder="1" applyAlignment="1">
      <alignment vertical="center" wrapText="1"/>
    </xf>
    <xf numFmtId="0" fontId="1" fillId="0" borderId="0" xfId="1"/>
    <xf numFmtId="0" fontId="14" fillId="0" borderId="22" xfId="0" applyFont="1" applyBorder="1" applyAlignment="1">
      <alignment horizontal="center" vertical="top" wrapText="1"/>
    </xf>
    <xf numFmtId="0" fontId="14" fillId="8" borderId="22" xfId="0" applyFont="1" applyFill="1" applyBorder="1" applyAlignment="1">
      <alignment horizontal="left" vertical="top" wrapText="1"/>
    </xf>
    <xf numFmtId="0" fontId="14" fillId="0" borderId="22" xfId="2" applyFont="1" applyBorder="1" applyAlignment="1" applyProtection="1">
      <alignment vertical="top" wrapText="1"/>
    </xf>
    <xf numFmtId="0" fontId="14" fillId="0" borderId="22" xfId="0" applyFont="1" applyBorder="1" applyAlignment="1">
      <alignment horizontal="center" vertical="center" wrapText="1"/>
    </xf>
    <xf numFmtId="0" fontId="14" fillId="7" borderId="22" xfId="1" applyFont="1" applyFill="1" applyBorder="1" applyAlignment="1">
      <alignment horizontal="left" vertical="top"/>
    </xf>
    <xf numFmtId="0" fontId="14" fillId="0" borderId="24" xfId="0" applyFont="1" applyBorder="1" applyAlignment="1">
      <alignment horizontal="left" vertical="top" wrapText="1"/>
    </xf>
    <xf numFmtId="0" fontId="14" fillId="0" borderId="24" xfId="2" applyFont="1" applyBorder="1" applyAlignment="1" applyProtection="1">
      <alignment vertical="top" wrapText="1"/>
    </xf>
    <xf numFmtId="0" fontId="20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top"/>
    </xf>
    <xf numFmtId="0" fontId="14" fillId="0" borderId="23" xfId="0" applyFont="1" applyBorder="1" applyAlignment="1">
      <alignment horizontal="left" vertical="top"/>
    </xf>
    <xf numFmtId="0" fontId="14" fillId="0" borderId="23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16" fontId="14" fillId="0" borderId="22" xfId="0" applyNumberFormat="1" applyFont="1" applyBorder="1" applyAlignment="1">
      <alignment vertical="top" wrapText="1"/>
    </xf>
    <xf numFmtId="0" fontId="21" fillId="0" borderId="0" xfId="0" applyFont="1" applyAlignment="1">
      <alignment wrapText="1"/>
    </xf>
    <xf numFmtId="0" fontId="18" fillId="0" borderId="22" xfId="1" applyFont="1" applyBorder="1" applyAlignment="1">
      <alignment horizontal="left" vertical="top" wrapText="1"/>
    </xf>
    <xf numFmtId="0" fontId="1" fillId="0" borderId="0" xfId="1" applyAlignment="1">
      <alignment horizontal="center" vertical="center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3" fillId="0" borderId="0" xfId="1" applyFont="1" applyAlignment="1">
      <alignment horizontal="right"/>
    </xf>
    <xf numFmtId="0" fontId="1" fillId="0" borderId="0" xfId="1"/>
    <xf numFmtId="0" fontId="5" fillId="3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8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5" borderId="18" xfId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2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2" borderId="27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wrapText="1"/>
    </xf>
    <xf numFmtId="0" fontId="5" fillId="4" borderId="17" xfId="1" applyFont="1" applyFill="1" applyBorder="1" applyAlignment="1">
      <alignment horizont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6" borderId="18" xfId="1" applyFont="1" applyFill="1" applyBorder="1" applyAlignment="1">
      <alignment horizontal="center"/>
    </xf>
    <xf numFmtId="0" fontId="5" fillId="6" borderId="17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/>
    </xf>
    <xf numFmtId="0" fontId="14" fillId="0" borderId="22" xfId="0" applyFont="1" applyBorder="1" applyAlignment="1">
      <alignment horizontal="center" vertical="center" wrapText="1"/>
    </xf>
    <xf numFmtId="0" fontId="1" fillId="0" borderId="22" xfId="1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g/Downloads/&#1080;&#1083;%2021-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424">
          <cell r="C424" t="str">
            <v xml:space="preserve">Наличие ластика: Да Заточенный: Да Вид карандаша: стандартная твердость HB (ТМ) Твердость грифеля: HB (ТМ) Материал корпуса: дерево Профиль карандаша: трехгранный 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8"/>
  <sheetViews>
    <sheetView topLeftCell="A81" zoomScale="70" zoomScaleNormal="70" workbookViewId="0">
      <selection activeCell="D71" sqref="D71"/>
    </sheetView>
  </sheetViews>
  <sheetFormatPr defaultColWidth="14.42578125" defaultRowHeight="15" customHeight="1"/>
  <cols>
    <col min="1" max="1" width="5.140625" style="23" customWidth="1"/>
    <col min="2" max="2" width="52" style="23" customWidth="1"/>
    <col min="3" max="3" width="27.42578125" style="23" customWidth="1"/>
    <col min="4" max="4" width="22" style="23" customWidth="1"/>
    <col min="5" max="5" width="15.5703125" style="23" customWidth="1"/>
    <col min="6" max="6" width="19.7109375" style="23" bestFit="1" customWidth="1"/>
    <col min="7" max="7" width="14.42578125" style="23" customWidth="1"/>
    <col min="8" max="8" width="25" style="23" bestFit="1" customWidth="1"/>
    <col min="9" max="11" width="8.7109375" style="23" customWidth="1"/>
    <col min="12" max="16384" width="14.42578125" style="23"/>
  </cols>
  <sheetData>
    <row r="1" spans="1:8">
      <c r="A1" s="82" t="s">
        <v>24</v>
      </c>
      <c r="B1" s="83"/>
      <c r="C1" s="83"/>
      <c r="D1" s="83"/>
      <c r="E1" s="83"/>
      <c r="F1" s="83"/>
      <c r="G1" s="83"/>
      <c r="H1" s="83"/>
    </row>
    <row r="2" spans="1:8" ht="72" customHeight="1" thickBot="1">
      <c r="A2" s="84" t="s">
        <v>50</v>
      </c>
      <c r="B2" s="85"/>
      <c r="C2" s="85"/>
      <c r="D2" s="85"/>
      <c r="E2" s="85"/>
      <c r="F2" s="85"/>
      <c r="G2" s="85"/>
      <c r="H2" s="86"/>
    </row>
    <row r="3" spans="1:8">
      <c r="A3" s="87" t="s">
        <v>29</v>
      </c>
      <c r="B3" s="88"/>
      <c r="C3" s="88"/>
      <c r="D3" s="88"/>
      <c r="E3" s="88"/>
      <c r="F3" s="88"/>
      <c r="G3" s="88"/>
      <c r="H3" s="89"/>
    </row>
    <row r="4" spans="1:8">
      <c r="A4" s="90" t="s">
        <v>30</v>
      </c>
      <c r="B4" s="91"/>
      <c r="C4" s="91"/>
      <c r="D4" s="91"/>
      <c r="E4" s="91"/>
      <c r="F4" s="91"/>
      <c r="G4" s="91"/>
      <c r="H4" s="92"/>
    </row>
    <row r="5" spans="1:8">
      <c r="A5" s="79" t="s">
        <v>23</v>
      </c>
      <c r="B5" s="91"/>
      <c r="C5" s="91"/>
      <c r="D5" s="91"/>
      <c r="E5" s="91"/>
      <c r="F5" s="91"/>
      <c r="G5" s="91"/>
      <c r="H5" s="92"/>
    </row>
    <row r="6" spans="1:8">
      <c r="A6" s="79" t="s">
        <v>28</v>
      </c>
      <c r="B6" s="80"/>
      <c r="C6" s="80"/>
      <c r="D6" s="80"/>
      <c r="E6" s="80"/>
      <c r="F6" s="80"/>
      <c r="G6" s="80"/>
      <c r="H6" s="81"/>
    </row>
    <row r="7" spans="1:8" ht="15.75" customHeight="1">
      <c r="A7" s="79" t="s">
        <v>31</v>
      </c>
      <c r="B7" s="80"/>
      <c r="C7" s="80"/>
      <c r="D7" s="80"/>
      <c r="E7" s="80"/>
      <c r="F7" s="80"/>
      <c r="G7" s="80"/>
      <c r="H7" s="81"/>
    </row>
    <row r="8" spans="1:8" ht="15.75" customHeight="1">
      <c r="A8" s="79" t="s">
        <v>32</v>
      </c>
      <c r="B8" s="80"/>
      <c r="C8" s="80"/>
      <c r="D8" s="80"/>
      <c r="E8" s="80"/>
      <c r="F8" s="80"/>
      <c r="G8" s="80"/>
      <c r="H8" s="81"/>
    </row>
    <row r="9" spans="1:8" ht="15.75" customHeight="1">
      <c r="A9" s="79" t="s">
        <v>26</v>
      </c>
      <c r="B9" s="80"/>
      <c r="C9" s="80"/>
      <c r="D9" s="80"/>
      <c r="E9" s="80"/>
      <c r="F9" s="80"/>
      <c r="G9" s="80"/>
      <c r="H9" s="81"/>
    </row>
    <row r="10" spans="1:8" ht="15.75" customHeight="1">
      <c r="A10" s="94" t="s">
        <v>27</v>
      </c>
      <c r="B10" s="95"/>
      <c r="C10" s="95"/>
      <c r="D10" s="95"/>
      <c r="E10" s="95"/>
      <c r="F10" s="95"/>
      <c r="G10" s="95"/>
      <c r="H10" s="96"/>
    </row>
    <row r="11" spans="1:8" ht="15.75" customHeight="1">
      <c r="A11" s="97" t="s">
        <v>33</v>
      </c>
      <c r="B11" s="97"/>
      <c r="C11" s="98"/>
      <c r="D11" s="98"/>
      <c r="E11" s="98"/>
      <c r="F11" s="98"/>
      <c r="G11" s="98"/>
      <c r="H11" s="98"/>
    </row>
    <row r="12" spans="1:8" ht="15.75" customHeight="1">
      <c r="A12" s="97" t="s">
        <v>34</v>
      </c>
      <c r="B12" s="97"/>
      <c r="C12" s="97"/>
      <c r="D12" s="97"/>
      <c r="E12" s="97"/>
      <c r="F12" s="97"/>
      <c r="G12" s="97"/>
      <c r="H12" s="97"/>
    </row>
    <row r="13" spans="1:8" ht="21" thickBot="1">
      <c r="A13" s="99" t="s">
        <v>36</v>
      </c>
      <c r="B13" s="100"/>
      <c r="C13" s="100"/>
      <c r="D13" s="100"/>
      <c r="E13" s="100"/>
      <c r="F13" s="100"/>
      <c r="G13" s="100"/>
      <c r="H13" s="101"/>
    </row>
    <row r="14" spans="1:8">
      <c r="A14" s="102" t="s">
        <v>18</v>
      </c>
      <c r="B14" s="88"/>
      <c r="C14" s="88"/>
      <c r="D14" s="88"/>
      <c r="E14" s="88"/>
      <c r="F14" s="88"/>
      <c r="G14" s="88"/>
      <c r="H14" s="89"/>
    </row>
    <row r="15" spans="1:8">
      <c r="A15" s="93" t="s">
        <v>52</v>
      </c>
      <c r="B15" s="91"/>
      <c r="C15" s="91"/>
      <c r="D15" s="91"/>
      <c r="E15" s="91"/>
      <c r="F15" s="91"/>
      <c r="G15" s="91"/>
      <c r="H15" s="92"/>
    </row>
    <row r="16" spans="1:8">
      <c r="A16" s="93" t="s">
        <v>159</v>
      </c>
      <c r="B16" s="91"/>
      <c r="C16" s="91"/>
      <c r="D16" s="91"/>
      <c r="E16" s="91"/>
      <c r="F16" s="91"/>
      <c r="G16" s="91"/>
      <c r="H16" s="92"/>
    </row>
    <row r="17" spans="1:8">
      <c r="A17" s="93" t="s">
        <v>17</v>
      </c>
      <c r="B17" s="91"/>
      <c r="C17" s="91"/>
      <c r="D17" s="91"/>
      <c r="E17" s="91"/>
      <c r="F17" s="91"/>
      <c r="G17" s="91"/>
      <c r="H17" s="92"/>
    </row>
    <row r="18" spans="1:8">
      <c r="A18" s="93" t="s">
        <v>51</v>
      </c>
      <c r="B18" s="91"/>
      <c r="C18" s="91"/>
      <c r="D18" s="91"/>
      <c r="E18" s="91"/>
      <c r="F18" s="91"/>
      <c r="G18" s="91"/>
      <c r="H18" s="92"/>
    </row>
    <row r="19" spans="1:8" ht="15" customHeight="1">
      <c r="A19" s="93" t="s">
        <v>120</v>
      </c>
      <c r="B19" s="91"/>
      <c r="C19" s="91"/>
      <c r="D19" s="91"/>
      <c r="E19" s="91"/>
      <c r="F19" s="91"/>
      <c r="G19" s="91"/>
      <c r="H19" s="92"/>
    </row>
    <row r="20" spans="1:8">
      <c r="A20" s="93" t="s">
        <v>160</v>
      </c>
      <c r="B20" s="91"/>
      <c r="C20" s="91"/>
      <c r="D20" s="91"/>
      <c r="E20" s="91"/>
      <c r="F20" s="91"/>
      <c r="G20" s="91"/>
      <c r="H20" s="92"/>
    </row>
    <row r="21" spans="1:8">
      <c r="A21" s="93" t="s">
        <v>65</v>
      </c>
      <c r="B21" s="91"/>
      <c r="C21" s="91"/>
      <c r="D21" s="91"/>
      <c r="E21" s="91"/>
      <c r="F21" s="91"/>
      <c r="G21" s="91"/>
      <c r="H21" s="92"/>
    </row>
    <row r="22" spans="1:8" ht="15.75" thickBot="1">
      <c r="A22" s="103" t="s">
        <v>66</v>
      </c>
      <c r="B22" s="104"/>
      <c r="C22" s="104"/>
      <c r="D22" s="104"/>
      <c r="E22" s="104"/>
      <c r="F22" s="104"/>
      <c r="G22" s="104"/>
      <c r="H22" s="105"/>
    </row>
    <row r="23" spans="1:8" ht="60">
      <c r="A23" s="22" t="s">
        <v>11</v>
      </c>
      <c r="B23" s="12" t="s">
        <v>10</v>
      </c>
      <c r="C23" s="12" t="s">
        <v>9</v>
      </c>
      <c r="D23" s="13" t="s">
        <v>8</v>
      </c>
      <c r="E23" s="13" t="s">
        <v>7</v>
      </c>
      <c r="F23" s="13" t="s">
        <v>6</v>
      </c>
      <c r="G23" s="13" t="s">
        <v>5</v>
      </c>
      <c r="H23" s="13" t="s">
        <v>25</v>
      </c>
    </row>
    <row r="24" spans="1:8" ht="90">
      <c r="A24" s="36">
        <v>1</v>
      </c>
      <c r="B24" s="28" t="s">
        <v>53</v>
      </c>
      <c r="C24" s="33" t="s">
        <v>55</v>
      </c>
      <c r="D24" s="3" t="s">
        <v>13</v>
      </c>
      <c r="E24" s="3">
        <v>5</v>
      </c>
      <c r="F24" s="3" t="s">
        <v>0</v>
      </c>
      <c r="G24" s="3">
        <v>5</v>
      </c>
      <c r="H24" s="2"/>
    </row>
    <row r="25" spans="1:8" ht="90">
      <c r="A25" s="36">
        <v>2</v>
      </c>
      <c r="B25" s="28" t="s">
        <v>53</v>
      </c>
      <c r="C25" s="33" t="s">
        <v>56</v>
      </c>
      <c r="D25" s="3" t="s">
        <v>13</v>
      </c>
      <c r="E25" s="3">
        <v>5</v>
      </c>
      <c r="F25" s="3" t="s">
        <v>0</v>
      </c>
      <c r="G25" s="3">
        <v>5</v>
      </c>
      <c r="H25" s="2"/>
    </row>
    <row r="26" spans="1:8" s="26" customFormat="1" ht="38.25">
      <c r="A26" s="36">
        <v>3</v>
      </c>
      <c r="B26" s="29" t="s">
        <v>60</v>
      </c>
      <c r="C26" s="29" t="s">
        <v>59</v>
      </c>
      <c r="D26" s="3" t="s">
        <v>13</v>
      </c>
      <c r="E26" s="3">
        <v>7</v>
      </c>
      <c r="F26" s="3" t="s">
        <v>0</v>
      </c>
      <c r="G26" s="3">
        <v>7</v>
      </c>
      <c r="H26" s="2"/>
    </row>
    <row r="27" spans="1:8" s="26" customFormat="1" ht="63.75">
      <c r="A27" s="36">
        <v>4</v>
      </c>
      <c r="B27" s="30" t="s">
        <v>22</v>
      </c>
      <c r="C27" s="34" t="s">
        <v>57</v>
      </c>
      <c r="D27" s="3" t="s">
        <v>13</v>
      </c>
      <c r="E27" s="3">
        <v>7</v>
      </c>
      <c r="F27" s="3" t="s">
        <v>0</v>
      </c>
      <c r="G27" s="3">
        <v>7</v>
      </c>
      <c r="H27" s="2"/>
    </row>
    <row r="28" spans="1:8" s="26" customFormat="1" ht="51">
      <c r="A28" s="36">
        <v>5</v>
      </c>
      <c r="B28" s="31" t="s">
        <v>39</v>
      </c>
      <c r="C28" s="32" t="s">
        <v>58</v>
      </c>
      <c r="D28" s="3" t="s">
        <v>13</v>
      </c>
      <c r="E28" s="3">
        <v>7</v>
      </c>
      <c r="F28" s="3" t="s">
        <v>0</v>
      </c>
      <c r="G28" s="3">
        <v>7</v>
      </c>
      <c r="H28" s="2"/>
    </row>
    <row r="29" spans="1:8" ht="27.75" customHeight="1">
      <c r="A29" s="36">
        <v>6</v>
      </c>
      <c r="B29" s="28" t="s">
        <v>54</v>
      </c>
      <c r="C29" s="34" t="s">
        <v>71</v>
      </c>
      <c r="D29" s="3" t="s">
        <v>13</v>
      </c>
      <c r="E29" s="3">
        <v>7</v>
      </c>
      <c r="F29" s="3" t="s">
        <v>0</v>
      </c>
      <c r="G29" s="3">
        <v>7</v>
      </c>
      <c r="H29" s="2"/>
    </row>
    <row r="30" spans="1:8" ht="105" customHeight="1">
      <c r="A30" s="36">
        <v>7</v>
      </c>
      <c r="B30" s="32" t="s">
        <v>73</v>
      </c>
      <c r="C30" s="4" t="s">
        <v>75</v>
      </c>
      <c r="D30" s="8" t="s">
        <v>16</v>
      </c>
      <c r="E30" s="3">
        <v>7</v>
      </c>
      <c r="F30" s="3" t="s">
        <v>0</v>
      </c>
      <c r="G30" s="3">
        <v>7</v>
      </c>
      <c r="H30" s="2"/>
    </row>
    <row r="31" spans="1:8" ht="23.25" customHeight="1" thickBot="1">
      <c r="A31" s="106" t="s">
        <v>37</v>
      </c>
      <c r="B31" s="85"/>
      <c r="C31" s="85"/>
      <c r="D31" s="85"/>
      <c r="E31" s="85"/>
      <c r="F31" s="85"/>
      <c r="G31" s="85"/>
      <c r="H31" s="85"/>
    </row>
    <row r="32" spans="1:8" ht="15.75" customHeight="1">
      <c r="A32" s="102" t="s">
        <v>18</v>
      </c>
      <c r="B32" s="88"/>
      <c r="C32" s="88"/>
      <c r="D32" s="88"/>
      <c r="E32" s="88"/>
      <c r="F32" s="88"/>
      <c r="G32" s="88"/>
      <c r="H32" s="89"/>
    </row>
    <row r="33" spans="1:8" ht="15" customHeight="1">
      <c r="A33" s="93" t="s">
        <v>61</v>
      </c>
      <c r="B33" s="91"/>
      <c r="C33" s="91"/>
      <c r="D33" s="91"/>
      <c r="E33" s="91"/>
      <c r="F33" s="91"/>
      <c r="G33" s="91"/>
      <c r="H33" s="92"/>
    </row>
    <row r="34" spans="1:8" ht="15" customHeight="1">
      <c r="A34" s="93" t="s">
        <v>62</v>
      </c>
      <c r="B34" s="91"/>
      <c r="C34" s="91"/>
      <c r="D34" s="91"/>
      <c r="E34" s="91"/>
      <c r="F34" s="91"/>
      <c r="G34" s="91"/>
      <c r="H34" s="92"/>
    </row>
    <row r="35" spans="1:8" ht="15" customHeight="1">
      <c r="A35" s="93" t="s">
        <v>17</v>
      </c>
      <c r="B35" s="91"/>
      <c r="C35" s="91"/>
      <c r="D35" s="91"/>
      <c r="E35" s="91"/>
      <c r="F35" s="91"/>
      <c r="G35" s="91"/>
      <c r="H35" s="92"/>
    </row>
    <row r="36" spans="1:8" ht="15" customHeight="1">
      <c r="A36" s="93" t="s">
        <v>63</v>
      </c>
      <c r="B36" s="91"/>
      <c r="C36" s="91"/>
      <c r="D36" s="91"/>
      <c r="E36" s="91"/>
      <c r="F36" s="91"/>
      <c r="G36" s="91"/>
      <c r="H36" s="92"/>
    </row>
    <row r="37" spans="1:8" ht="15" customHeight="1">
      <c r="A37" s="93" t="s">
        <v>64</v>
      </c>
      <c r="B37" s="91"/>
      <c r="C37" s="91"/>
      <c r="D37" s="91"/>
      <c r="E37" s="91"/>
      <c r="F37" s="91"/>
      <c r="G37" s="91"/>
      <c r="H37" s="92"/>
    </row>
    <row r="38" spans="1:8" ht="15" customHeight="1">
      <c r="A38" s="93" t="s">
        <v>165</v>
      </c>
      <c r="B38" s="91"/>
      <c r="C38" s="91"/>
      <c r="D38" s="91"/>
      <c r="E38" s="91"/>
      <c r="F38" s="91"/>
      <c r="G38" s="91"/>
      <c r="H38" s="92"/>
    </row>
    <row r="39" spans="1:8" ht="15" customHeight="1">
      <c r="A39" s="93" t="s">
        <v>65</v>
      </c>
      <c r="B39" s="91"/>
      <c r="C39" s="91"/>
      <c r="D39" s="91"/>
      <c r="E39" s="91"/>
      <c r="F39" s="91"/>
      <c r="G39" s="91"/>
      <c r="H39" s="92"/>
    </row>
    <row r="40" spans="1:8" ht="15.75" customHeight="1" thickBot="1">
      <c r="A40" s="103" t="s">
        <v>66</v>
      </c>
      <c r="B40" s="104"/>
      <c r="C40" s="104"/>
      <c r="D40" s="104"/>
      <c r="E40" s="104"/>
      <c r="F40" s="104"/>
      <c r="G40" s="104"/>
      <c r="H40" s="105"/>
    </row>
    <row r="41" spans="1:8" ht="60">
      <c r="A41" s="10" t="s">
        <v>11</v>
      </c>
      <c r="B41" s="10" t="s">
        <v>10</v>
      </c>
      <c r="C41" s="12" t="s">
        <v>9</v>
      </c>
      <c r="D41" s="10" t="s">
        <v>8</v>
      </c>
      <c r="E41" s="10" t="s">
        <v>7</v>
      </c>
      <c r="F41" s="10" t="s">
        <v>6</v>
      </c>
      <c r="G41" s="10" t="s">
        <v>5</v>
      </c>
      <c r="H41" s="10" t="s">
        <v>25</v>
      </c>
    </row>
    <row r="42" spans="1:8" ht="15.75" customHeight="1">
      <c r="A42" s="13">
        <v>1</v>
      </c>
      <c r="B42" s="11" t="s">
        <v>38</v>
      </c>
      <c r="C42" s="2" t="s">
        <v>68</v>
      </c>
      <c r="D42" s="13" t="s">
        <v>20</v>
      </c>
      <c r="E42" s="13">
        <v>1</v>
      </c>
      <c r="F42" s="3" t="s">
        <v>0</v>
      </c>
      <c r="G42" s="13">
        <v>1</v>
      </c>
      <c r="H42" s="2"/>
    </row>
    <row r="43" spans="1:8" ht="66.75" customHeight="1">
      <c r="A43" s="13">
        <v>2</v>
      </c>
      <c r="B43" s="11" t="s">
        <v>39</v>
      </c>
      <c r="C43" s="22" t="s">
        <v>69</v>
      </c>
      <c r="D43" s="13" t="s">
        <v>13</v>
      </c>
      <c r="E43" s="13">
        <v>5</v>
      </c>
      <c r="F43" s="3" t="s">
        <v>0</v>
      </c>
      <c r="G43" s="13">
        <v>5</v>
      </c>
      <c r="H43" s="2"/>
    </row>
    <row r="44" spans="1:8" ht="95.25" customHeight="1">
      <c r="A44" s="13">
        <v>3</v>
      </c>
      <c r="B44" s="11" t="s">
        <v>22</v>
      </c>
      <c r="C44" s="50" t="s">
        <v>79</v>
      </c>
      <c r="D44" s="13" t="s">
        <v>13</v>
      </c>
      <c r="E44" s="13">
        <v>10</v>
      </c>
      <c r="F44" s="3" t="s">
        <v>0</v>
      </c>
      <c r="G44" s="13">
        <v>10</v>
      </c>
      <c r="H44" s="2"/>
    </row>
    <row r="45" spans="1:8" ht="36" customHeight="1">
      <c r="A45" s="13">
        <v>4</v>
      </c>
      <c r="B45" s="32" t="s">
        <v>67</v>
      </c>
      <c r="C45" s="50" t="s">
        <v>70</v>
      </c>
      <c r="D45" s="13" t="s">
        <v>13</v>
      </c>
      <c r="E45" s="12">
        <v>7</v>
      </c>
      <c r="F45" s="3" t="s">
        <v>0</v>
      </c>
      <c r="G45" s="12">
        <v>7</v>
      </c>
      <c r="H45" s="14"/>
    </row>
    <row r="46" spans="1:8" ht="30.75" customHeight="1">
      <c r="A46" s="13">
        <v>5</v>
      </c>
      <c r="B46" s="2" t="s">
        <v>40</v>
      </c>
      <c r="C46" s="34" t="s">
        <v>71</v>
      </c>
      <c r="D46" s="13" t="s">
        <v>13</v>
      </c>
      <c r="E46" s="10">
        <v>2</v>
      </c>
      <c r="F46" s="3" t="s">
        <v>0</v>
      </c>
      <c r="G46" s="10">
        <v>2</v>
      </c>
      <c r="H46" s="2"/>
    </row>
    <row r="47" spans="1:8" ht="23.25" customHeight="1" thickBot="1">
      <c r="A47" s="106" t="s">
        <v>41</v>
      </c>
      <c r="B47" s="85"/>
      <c r="C47" s="85"/>
      <c r="D47" s="85"/>
      <c r="E47" s="85"/>
      <c r="F47" s="85"/>
      <c r="G47" s="85"/>
      <c r="H47" s="85"/>
    </row>
    <row r="48" spans="1:8" ht="15.75" customHeight="1">
      <c r="A48" s="102" t="s">
        <v>18</v>
      </c>
      <c r="B48" s="88"/>
      <c r="C48" s="88"/>
      <c r="D48" s="88"/>
      <c r="E48" s="88"/>
      <c r="F48" s="88"/>
      <c r="G48" s="88"/>
      <c r="H48" s="89"/>
    </row>
    <row r="49" spans="1:8" ht="15" customHeight="1">
      <c r="A49" s="93" t="s">
        <v>78</v>
      </c>
      <c r="B49" s="91"/>
      <c r="C49" s="91"/>
      <c r="D49" s="91"/>
      <c r="E49" s="91"/>
      <c r="F49" s="91"/>
      <c r="G49" s="91"/>
      <c r="H49" s="92"/>
    </row>
    <row r="50" spans="1:8" ht="15" customHeight="1">
      <c r="A50" s="93" t="s">
        <v>62</v>
      </c>
      <c r="B50" s="91"/>
      <c r="C50" s="91"/>
      <c r="D50" s="91"/>
      <c r="E50" s="91"/>
      <c r="F50" s="91"/>
      <c r="G50" s="91"/>
      <c r="H50" s="92"/>
    </row>
    <row r="51" spans="1:8" ht="15" customHeight="1">
      <c r="A51" s="93" t="s">
        <v>17</v>
      </c>
      <c r="B51" s="91"/>
      <c r="C51" s="91"/>
      <c r="D51" s="91"/>
      <c r="E51" s="91"/>
      <c r="F51" s="91"/>
      <c r="G51" s="91"/>
      <c r="H51" s="92"/>
    </row>
    <row r="52" spans="1:8" ht="15" customHeight="1">
      <c r="A52" s="93" t="s">
        <v>162</v>
      </c>
      <c r="B52" s="91"/>
      <c r="C52" s="91"/>
      <c r="D52" s="91"/>
      <c r="E52" s="91"/>
      <c r="F52" s="91"/>
      <c r="G52" s="91"/>
      <c r="H52" s="92"/>
    </row>
    <row r="53" spans="1:8" ht="15" customHeight="1">
      <c r="A53" s="93" t="s">
        <v>64</v>
      </c>
      <c r="B53" s="91"/>
      <c r="C53" s="91"/>
      <c r="D53" s="91"/>
      <c r="E53" s="91"/>
      <c r="F53" s="91"/>
      <c r="G53" s="91"/>
      <c r="H53" s="92"/>
    </row>
    <row r="54" spans="1:8" ht="15" customHeight="1">
      <c r="A54" s="93" t="s">
        <v>161</v>
      </c>
      <c r="B54" s="91"/>
      <c r="C54" s="91"/>
      <c r="D54" s="91"/>
      <c r="E54" s="91"/>
      <c r="F54" s="91"/>
      <c r="G54" s="91"/>
      <c r="H54" s="92"/>
    </row>
    <row r="55" spans="1:8" ht="15" customHeight="1">
      <c r="A55" s="93" t="s">
        <v>65</v>
      </c>
      <c r="B55" s="91"/>
      <c r="C55" s="91"/>
      <c r="D55" s="91"/>
      <c r="E55" s="91"/>
      <c r="F55" s="91"/>
      <c r="G55" s="91"/>
      <c r="H55" s="92"/>
    </row>
    <row r="56" spans="1:8" ht="15.75" customHeight="1" thickBot="1">
      <c r="A56" s="103" t="s">
        <v>66</v>
      </c>
      <c r="B56" s="104"/>
      <c r="C56" s="104"/>
      <c r="D56" s="104"/>
      <c r="E56" s="104"/>
      <c r="F56" s="104"/>
      <c r="G56" s="104"/>
      <c r="H56" s="105"/>
    </row>
    <row r="57" spans="1:8" ht="60">
      <c r="A57" s="11" t="s">
        <v>11</v>
      </c>
      <c r="B57" s="10" t="s">
        <v>10</v>
      </c>
      <c r="C57" s="12" t="s">
        <v>9</v>
      </c>
      <c r="D57" s="10" t="s">
        <v>8</v>
      </c>
      <c r="E57" s="10" t="s">
        <v>7</v>
      </c>
      <c r="F57" s="10" t="s">
        <v>6</v>
      </c>
      <c r="G57" s="10" t="s">
        <v>5</v>
      </c>
      <c r="H57" s="10" t="s">
        <v>25</v>
      </c>
    </row>
    <row r="58" spans="1:8" s="26" customFormat="1" ht="102" customHeight="1">
      <c r="A58" s="35">
        <v>1</v>
      </c>
      <c r="B58" s="48" t="s">
        <v>73</v>
      </c>
      <c r="C58" s="4" t="s">
        <v>75</v>
      </c>
      <c r="D58" s="8" t="s">
        <v>16</v>
      </c>
      <c r="E58" s="8">
        <v>1</v>
      </c>
      <c r="F58" s="8" t="s">
        <v>0</v>
      </c>
      <c r="G58" s="3">
        <v>1</v>
      </c>
      <c r="H58" s="2"/>
    </row>
    <row r="59" spans="1:8" ht="35.25" customHeight="1">
      <c r="A59" s="35">
        <v>2</v>
      </c>
      <c r="B59" s="9" t="s">
        <v>72</v>
      </c>
      <c r="C59" s="49" t="s">
        <v>74</v>
      </c>
      <c r="D59" s="8" t="s">
        <v>16</v>
      </c>
      <c r="E59" s="8">
        <v>1</v>
      </c>
      <c r="F59" s="8" t="s">
        <v>0</v>
      </c>
      <c r="G59" s="3">
        <f>E59</f>
        <v>1</v>
      </c>
      <c r="H59" s="2"/>
    </row>
    <row r="60" spans="1:8" s="26" customFormat="1" ht="15.75" customHeight="1">
      <c r="A60" s="35">
        <v>3</v>
      </c>
      <c r="B60" s="9" t="s">
        <v>76</v>
      </c>
      <c r="C60" s="2" t="s">
        <v>77</v>
      </c>
      <c r="D60" s="8" t="s">
        <v>16</v>
      </c>
      <c r="E60" s="8">
        <v>1</v>
      </c>
      <c r="F60" s="8" t="s">
        <v>0</v>
      </c>
      <c r="G60" s="3">
        <f>E60</f>
        <v>1</v>
      </c>
      <c r="H60" s="2"/>
    </row>
    <row r="61" spans="1:8" s="26" customFormat="1" ht="66.75" customHeight="1">
      <c r="A61" s="35">
        <v>4</v>
      </c>
      <c r="B61" s="11" t="s">
        <v>39</v>
      </c>
      <c r="C61" s="22" t="s">
        <v>69</v>
      </c>
      <c r="D61" s="13" t="s">
        <v>13</v>
      </c>
      <c r="E61" s="13">
        <v>8</v>
      </c>
      <c r="F61" s="3" t="s">
        <v>0</v>
      </c>
      <c r="G61" s="13">
        <v>8</v>
      </c>
      <c r="H61" s="2"/>
    </row>
    <row r="62" spans="1:8" s="26" customFormat="1" ht="89.25" customHeight="1">
      <c r="A62" s="35">
        <v>5</v>
      </c>
      <c r="B62" s="11" t="s">
        <v>22</v>
      </c>
      <c r="C62" s="50" t="s">
        <v>79</v>
      </c>
      <c r="D62" s="13" t="s">
        <v>13</v>
      </c>
      <c r="E62" s="13">
        <v>16</v>
      </c>
      <c r="F62" s="3" t="s">
        <v>0</v>
      </c>
      <c r="G62" s="13">
        <v>16</v>
      </c>
      <c r="H62" s="2"/>
    </row>
    <row r="63" spans="1:8" s="26" customFormat="1" ht="48.75" customHeight="1">
      <c r="A63" s="35">
        <v>6</v>
      </c>
      <c r="B63" s="11" t="s">
        <v>99</v>
      </c>
      <c r="C63" s="51" t="s">
        <v>83</v>
      </c>
      <c r="D63" s="13" t="s">
        <v>13</v>
      </c>
      <c r="E63" s="13">
        <v>1</v>
      </c>
      <c r="F63" s="3" t="s">
        <v>0</v>
      </c>
      <c r="G63" s="13">
        <v>1</v>
      </c>
      <c r="H63" s="2"/>
    </row>
    <row r="64" spans="1:8" s="26" customFormat="1" ht="48" customHeight="1">
      <c r="A64" s="35">
        <v>7</v>
      </c>
      <c r="B64" s="11" t="s">
        <v>100</v>
      </c>
      <c r="C64" s="51" t="s">
        <v>101</v>
      </c>
      <c r="D64" s="8" t="s">
        <v>16</v>
      </c>
      <c r="E64" s="13">
        <v>1</v>
      </c>
      <c r="F64" s="3" t="s">
        <v>0</v>
      </c>
      <c r="G64" s="13">
        <v>1</v>
      </c>
      <c r="H64" s="2"/>
    </row>
    <row r="65" spans="1:8" s="26" customFormat="1" ht="48" customHeight="1">
      <c r="A65" s="35">
        <v>8</v>
      </c>
      <c r="B65" s="52" t="s">
        <v>102</v>
      </c>
      <c r="C65" s="30" t="s">
        <v>105</v>
      </c>
      <c r="D65" s="8" t="s">
        <v>16</v>
      </c>
      <c r="E65" s="13">
        <v>1</v>
      </c>
      <c r="F65" s="3" t="s">
        <v>0</v>
      </c>
      <c r="G65" s="13">
        <v>1</v>
      </c>
      <c r="H65" s="2"/>
    </row>
    <row r="66" spans="1:8" s="26" customFormat="1" ht="89.25" customHeight="1">
      <c r="A66" s="35">
        <v>9</v>
      </c>
      <c r="B66" s="52" t="s">
        <v>103</v>
      </c>
      <c r="C66" s="32" t="s">
        <v>107</v>
      </c>
      <c r="D66" s="13" t="s">
        <v>13</v>
      </c>
      <c r="E66" s="13">
        <v>1</v>
      </c>
      <c r="F66" s="3" t="s">
        <v>0</v>
      </c>
      <c r="G66" s="13">
        <v>1</v>
      </c>
      <c r="H66" s="2"/>
    </row>
    <row r="67" spans="1:8" s="26" customFormat="1" ht="89.25" customHeight="1">
      <c r="A67" s="35">
        <v>10</v>
      </c>
      <c r="B67" s="52" t="s">
        <v>104</v>
      </c>
      <c r="C67" s="30" t="s">
        <v>106</v>
      </c>
      <c r="D67" s="8" t="s">
        <v>16</v>
      </c>
      <c r="E67" s="13">
        <v>1</v>
      </c>
      <c r="F67" s="3" t="s">
        <v>0</v>
      </c>
      <c r="G67" s="13">
        <v>1</v>
      </c>
      <c r="H67" s="2"/>
    </row>
    <row r="68" spans="1:8" s="26" customFormat="1" ht="30.75" customHeight="1">
      <c r="A68" s="35">
        <v>11</v>
      </c>
      <c r="B68" s="2" t="s">
        <v>40</v>
      </c>
      <c r="C68" s="34" t="s">
        <v>71</v>
      </c>
      <c r="D68" s="13" t="s">
        <v>13</v>
      </c>
      <c r="E68" s="10">
        <v>2</v>
      </c>
      <c r="F68" s="3" t="s">
        <v>0</v>
      </c>
      <c r="G68" s="10">
        <v>2</v>
      </c>
      <c r="H68" s="2"/>
    </row>
    <row r="69" spans="1:8" ht="30" customHeight="1">
      <c r="A69" s="35">
        <v>12</v>
      </c>
      <c r="B69" s="2" t="s">
        <v>15</v>
      </c>
      <c r="C69" s="50" t="s">
        <v>82</v>
      </c>
      <c r="D69" s="3" t="s">
        <v>14</v>
      </c>
      <c r="E69" s="3">
        <v>1</v>
      </c>
      <c r="F69" s="3" t="s">
        <v>0</v>
      </c>
      <c r="G69" s="3">
        <f>E69</f>
        <v>1</v>
      </c>
      <c r="H69" s="2"/>
    </row>
    <row r="70" spans="1:8" s="26" customFormat="1" ht="33" customHeight="1">
      <c r="A70" s="35">
        <v>13</v>
      </c>
      <c r="B70" s="2" t="s">
        <v>80</v>
      </c>
      <c r="C70" s="50" t="s">
        <v>81</v>
      </c>
      <c r="D70" s="8" t="s">
        <v>16</v>
      </c>
      <c r="E70" s="8">
        <v>1</v>
      </c>
      <c r="F70" s="3" t="s">
        <v>0</v>
      </c>
      <c r="G70" s="3">
        <f>E70</f>
        <v>1</v>
      </c>
      <c r="H70" s="2"/>
    </row>
    <row r="71" spans="1:8" s="26" customFormat="1" ht="15.75" customHeight="1">
      <c r="A71" s="35">
        <v>14</v>
      </c>
      <c r="B71" s="11" t="s">
        <v>38</v>
      </c>
      <c r="C71" s="2" t="s">
        <v>68</v>
      </c>
      <c r="D71" s="13" t="s">
        <v>13</v>
      </c>
      <c r="E71" s="13">
        <v>2</v>
      </c>
      <c r="F71" s="3" t="s">
        <v>0</v>
      </c>
      <c r="G71" s="13">
        <v>2</v>
      </c>
      <c r="H71" s="2"/>
    </row>
    <row r="72" spans="1:8" ht="15.75" customHeight="1">
      <c r="A72" s="106" t="s">
        <v>12</v>
      </c>
      <c r="B72" s="85"/>
      <c r="C72" s="85"/>
      <c r="D72" s="85"/>
      <c r="E72" s="85"/>
      <c r="F72" s="85"/>
      <c r="G72" s="85"/>
      <c r="H72" s="85"/>
    </row>
    <row r="73" spans="1:8" ht="60">
      <c r="A73" s="11" t="s">
        <v>11</v>
      </c>
      <c r="B73" s="10" t="s">
        <v>10</v>
      </c>
      <c r="C73" s="10" t="s">
        <v>9</v>
      </c>
      <c r="D73" s="10" t="s">
        <v>8</v>
      </c>
      <c r="E73" s="10" t="s">
        <v>7</v>
      </c>
      <c r="F73" s="10" t="s">
        <v>6</v>
      </c>
      <c r="G73" s="10" t="s">
        <v>5</v>
      </c>
      <c r="H73" s="10" t="s">
        <v>25</v>
      </c>
    </row>
    <row r="74" spans="1:8" ht="46.5" customHeight="1">
      <c r="A74" s="35">
        <v>1</v>
      </c>
      <c r="B74" s="9" t="s">
        <v>4</v>
      </c>
      <c r="C74" s="32" t="s">
        <v>83</v>
      </c>
      <c r="D74" s="3" t="s">
        <v>1</v>
      </c>
      <c r="E74" s="8">
        <v>2</v>
      </c>
      <c r="F74" s="8" t="s">
        <v>0</v>
      </c>
      <c r="G74" s="3">
        <v>2</v>
      </c>
      <c r="H74" s="2"/>
    </row>
    <row r="75" spans="1:8" ht="46.5" customHeight="1">
      <c r="A75" s="36">
        <v>2</v>
      </c>
      <c r="B75" s="2" t="s">
        <v>3</v>
      </c>
      <c r="C75" s="32" t="s">
        <v>83</v>
      </c>
      <c r="D75" s="3" t="s">
        <v>1</v>
      </c>
      <c r="E75" s="3">
        <v>4</v>
      </c>
      <c r="F75" s="3" t="s">
        <v>0</v>
      </c>
      <c r="G75" s="3">
        <v>4</v>
      </c>
      <c r="H75" s="2"/>
    </row>
    <row r="76" spans="1:8" ht="40.5" customHeight="1">
      <c r="A76" s="36">
        <v>3</v>
      </c>
      <c r="B76" s="2" t="s">
        <v>2</v>
      </c>
      <c r="C76" s="32" t="s">
        <v>83</v>
      </c>
      <c r="D76" s="3" t="s">
        <v>1</v>
      </c>
      <c r="E76" s="3">
        <v>1</v>
      </c>
      <c r="F76" s="3" t="s">
        <v>0</v>
      </c>
      <c r="G76" s="3">
        <f>E76</f>
        <v>1</v>
      </c>
      <c r="H76" s="2"/>
    </row>
    <row r="77" spans="1:8" ht="21" thickBot="1">
      <c r="A77" s="107" t="s">
        <v>35</v>
      </c>
      <c r="B77" s="108"/>
      <c r="C77" s="108"/>
      <c r="D77" s="108"/>
      <c r="E77" s="108"/>
      <c r="F77" s="108"/>
      <c r="G77" s="108"/>
      <c r="H77" s="108"/>
    </row>
    <row r="78" spans="1:8">
      <c r="A78" s="102" t="s">
        <v>18</v>
      </c>
      <c r="B78" s="88"/>
      <c r="C78" s="88"/>
      <c r="D78" s="88"/>
      <c r="E78" s="88"/>
      <c r="F78" s="88"/>
      <c r="G78" s="88"/>
      <c r="H78" s="89"/>
    </row>
    <row r="79" spans="1:8">
      <c r="A79" s="93" t="s">
        <v>163</v>
      </c>
      <c r="B79" s="91"/>
      <c r="C79" s="91"/>
      <c r="D79" s="91"/>
      <c r="E79" s="91"/>
      <c r="F79" s="91"/>
      <c r="G79" s="91"/>
      <c r="H79" s="92"/>
    </row>
    <row r="80" spans="1:8">
      <c r="A80" s="93" t="s">
        <v>159</v>
      </c>
      <c r="B80" s="91"/>
      <c r="C80" s="91"/>
      <c r="D80" s="91"/>
      <c r="E80" s="91"/>
      <c r="F80" s="91"/>
      <c r="G80" s="91"/>
      <c r="H80" s="92"/>
    </row>
    <row r="81" spans="1:8">
      <c r="A81" s="93" t="s">
        <v>17</v>
      </c>
      <c r="B81" s="91"/>
      <c r="C81" s="91"/>
      <c r="D81" s="91"/>
      <c r="E81" s="91"/>
      <c r="F81" s="91"/>
      <c r="G81" s="91"/>
      <c r="H81" s="92"/>
    </row>
    <row r="82" spans="1:8">
      <c r="A82" s="93" t="s">
        <v>164</v>
      </c>
      <c r="B82" s="91"/>
      <c r="C82" s="91"/>
      <c r="D82" s="91"/>
      <c r="E82" s="91"/>
      <c r="F82" s="91"/>
      <c r="G82" s="91"/>
      <c r="H82" s="92"/>
    </row>
    <row r="83" spans="1:8" ht="15" customHeight="1">
      <c r="A83" s="93" t="s">
        <v>64</v>
      </c>
      <c r="B83" s="91"/>
      <c r="C83" s="91"/>
      <c r="D83" s="91"/>
      <c r="E83" s="91"/>
      <c r="F83" s="91"/>
      <c r="G83" s="91"/>
      <c r="H83" s="92"/>
    </row>
    <row r="84" spans="1:8" ht="14.45" customHeight="1">
      <c r="A84" s="93" t="s">
        <v>161</v>
      </c>
      <c r="B84" s="91"/>
      <c r="C84" s="91"/>
      <c r="D84" s="91"/>
      <c r="E84" s="91"/>
      <c r="F84" s="91"/>
      <c r="G84" s="91"/>
      <c r="H84" s="92"/>
    </row>
    <row r="85" spans="1:8">
      <c r="A85" s="93" t="s">
        <v>65</v>
      </c>
      <c r="B85" s="91"/>
      <c r="C85" s="91"/>
      <c r="D85" s="91"/>
      <c r="E85" s="91"/>
      <c r="F85" s="91"/>
      <c r="G85" s="91"/>
      <c r="H85" s="92"/>
    </row>
    <row r="86" spans="1:8" ht="15.75" thickBot="1">
      <c r="A86" s="103" t="s">
        <v>66</v>
      </c>
      <c r="B86" s="104"/>
      <c r="C86" s="104"/>
      <c r="D86" s="104"/>
      <c r="E86" s="104"/>
      <c r="F86" s="104"/>
      <c r="G86" s="104"/>
      <c r="H86" s="105"/>
    </row>
    <row r="87" spans="1:8" ht="60">
      <c r="A87" s="22" t="s">
        <v>11</v>
      </c>
      <c r="B87" s="12" t="s">
        <v>10</v>
      </c>
      <c r="C87" s="12" t="s">
        <v>9</v>
      </c>
      <c r="D87" s="13" t="s">
        <v>8</v>
      </c>
      <c r="E87" s="13" t="s">
        <v>7</v>
      </c>
      <c r="F87" s="13" t="s">
        <v>6</v>
      </c>
      <c r="G87" s="13" t="s">
        <v>5</v>
      </c>
      <c r="H87" s="13" t="s">
        <v>25</v>
      </c>
    </row>
    <row r="88" spans="1:8" ht="38.25">
      <c r="A88" s="36">
        <v>1</v>
      </c>
      <c r="B88" s="32" t="s">
        <v>84</v>
      </c>
      <c r="C88" s="32" t="s">
        <v>83</v>
      </c>
      <c r="D88" s="3" t="s">
        <v>13</v>
      </c>
      <c r="E88" s="3">
        <v>2</v>
      </c>
      <c r="F88" s="3" t="s">
        <v>0</v>
      </c>
      <c r="G88" s="3">
        <v>2</v>
      </c>
      <c r="H88" s="2"/>
    </row>
    <row r="89" spans="1:8" ht="27.75" customHeight="1">
      <c r="A89" s="36">
        <v>2</v>
      </c>
      <c r="B89" s="32" t="s">
        <v>21</v>
      </c>
      <c r="C89" s="32" t="s">
        <v>85</v>
      </c>
      <c r="D89" s="3" t="s">
        <v>13</v>
      </c>
      <c r="E89" s="3">
        <v>2</v>
      </c>
      <c r="F89" s="3" t="s">
        <v>0</v>
      </c>
      <c r="G89" s="3">
        <v>2</v>
      </c>
      <c r="H89" s="2"/>
    </row>
    <row r="90" spans="1:8" ht="26.25" customHeight="1">
      <c r="A90" s="36">
        <v>3</v>
      </c>
      <c r="B90" s="4" t="s">
        <v>86</v>
      </c>
      <c r="C90" s="4" t="s">
        <v>87</v>
      </c>
      <c r="D90" s="3" t="s">
        <v>43</v>
      </c>
      <c r="E90" s="3">
        <v>1</v>
      </c>
      <c r="F90" s="3" t="s">
        <v>98</v>
      </c>
      <c r="G90" s="3">
        <v>1</v>
      </c>
      <c r="H90" s="2"/>
    </row>
    <row r="91" spans="1:8" s="26" customFormat="1" ht="31.5" customHeight="1">
      <c r="A91" s="36">
        <v>4</v>
      </c>
      <c r="B91" s="4" t="s">
        <v>88</v>
      </c>
      <c r="C91" s="4" t="s">
        <v>89</v>
      </c>
      <c r="D91" s="3" t="s">
        <v>43</v>
      </c>
      <c r="E91" s="3">
        <v>1</v>
      </c>
      <c r="F91" s="3" t="s">
        <v>98</v>
      </c>
      <c r="G91" s="3">
        <v>1</v>
      </c>
      <c r="H91" s="2"/>
    </row>
    <row r="92" spans="1:8" s="26" customFormat="1" ht="27.75" customHeight="1">
      <c r="A92" s="36">
        <v>5</v>
      </c>
      <c r="B92" s="4" t="s">
        <v>90</v>
      </c>
      <c r="C92" s="4" t="s">
        <v>91</v>
      </c>
      <c r="D92" s="3" t="s">
        <v>43</v>
      </c>
      <c r="E92" s="3">
        <v>1</v>
      </c>
      <c r="F92" s="3" t="s">
        <v>98</v>
      </c>
      <c r="G92" s="3">
        <v>1</v>
      </c>
      <c r="H92" s="2"/>
    </row>
    <row r="93" spans="1:8" s="26" customFormat="1" ht="25.5" customHeight="1">
      <c r="A93" s="36">
        <v>6</v>
      </c>
      <c r="B93" s="4" t="s">
        <v>92</v>
      </c>
      <c r="C93" s="4" t="s">
        <v>110</v>
      </c>
      <c r="D93" s="3" t="s">
        <v>43</v>
      </c>
      <c r="E93" s="3">
        <v>1</v>
      </c>
      <c r="F93" s="3" t="s">
        <v>98</v>
      </c>
      <c r="G93" s="3">
        <v>1</v>
      </c>
      <c r="H93" s="2"/>
    </row>
    <row r="94" spans="1:8" s="26" customFormat="1" ht="27.75" customHeight="1">
      <c r="A94" s="36">
        <v>7</v>
      </c>
      <c r="B94" s="4" t="s">
        <v>93</v>
      </c>
      <c r="C94" s="4" t="s">
        <v>94</v>
      </c>
      <c r="D94" s="3" t="s">
        <v>43</v>
      </c>
      <c r="E94" s="3">
        <v>1</v>
      </c>
      <c r="F94" s="3" t="s">
        <v>98</v>
      </c>
      <c r="G94" s="3">
        <v>1</v>
      </c>
      <c r="H94" s="2"/>
    </row>
    <row r="95" spans="1:8" s="26" customFormat="1" ht="31.5" customHeight="1">
      <c r="A95" s="36">
        <v>8</v>
      </c>
      <c r="B95" s="4" t="s">
        <v>108</v>
      </c>
      <c r="C95" s="4" t="s">
        <v>109</v>
      </c>
      <c r="D95" s="3" t="s">
        <v>43</v>
      </c>
      <c r="E95" s="3">
        <v>1</v>
      </c>
      <c r="F95" s="3" t="s">
        <v>98</v>
      </c>
      <c r="G95" s="3">
        <v>1</v>
      </c>
      <c r="H95" s="2"/>
    </row>
    <row r="96" spans="1:8" s="26" customFormat="1" ht="28.5" customHeight="1">
      <c r="A96" s="36">
        <v>9</v>
      </c>
      <c r="B96" s="4" t="s">
        <v>96</v>
      </c>
      <c r="C96" s="4" t="s">
        <v>83</v>
      </c>
      <c r="D96" s="3" t="s">
        <v>43</v>
      </c>
      <c r="E96" s="3">
        <v>1</v>
      </c>
      <c r="F96" s="3" t="s">
        <v>98</v>
      </c>
      <c r="G96" s="3">
        <v>1</v>
      </c>
      <c r="H96" s="2"/>
    </row>
    <row r="97" spans="1:8" s="26" customFormat="1" ht="43.5" customHeight="1">
      <c r="A97" s="36">
        <v>10</v>
      </c>
      <c r="B97" s="4" t="s">
        <v>97</v>
      </c>
      <c r="C97" s="4" t="s">
        <v>83</v>
      </c>
      <c r="D97" s="3" t="s">
        <v>43</v>
      </c>
      <c r="E97" s="3">
        <v>1</v>
      </c>
      <c r="F97" s="3" t="s">
        <v>98</v>
      </c>
      <c r="G97" s="3">
        <v>1</v>
      </c>
      <c r="H97" s="2"/>
    </row>
    <row r="98" spans="1:8" s="26" customFormat="1" ht="45" customHeight="1">
      <c r="A98" s="36">
        <v>11</v>
      </c>
      <c r="B98" s="4" t="s">
        <v>95</v>
      </c>
      <c r="C98" s="4" t="s">
        <v>83</v>
      </c>
      <c r="D98" s="3" t="s">
        <v>43</v>
      </c>
      <c r="E98" s="3">
        <v>1</v>
      </c>
      <c r="F98" s="3" t="s">
        <v>0</v>
      </c>
      <c r="G98" s="3">
        <v>1</v>
      </c>
      <c r="H98" s="2"/>
    </row>
  </sheetData>
  <mergeCells count="54">
    <mergeCell ref="A85:H85"/>
    <mergeCell ref="A86:H86"/>
    <mergeCell ref="A79:H79"/>
    <mergeCell ref="A80:H80"/>
    <mergeCell ref="A81:H81"/>
    <mergeCell ref="A82:H82"/>
    <mergeCell ref="A83:H83"/>
    <mergeCell ref="A84:H84"/>
    <mergeCell ref="A55:H55"/>
    <mergeCell ref="A56:H56"/>
    <mergeCell ref="A72:H72"/>
    <mergeCell ref="A77:H77"/>
    <mergeCell ref="A78:H78"/>
    <mergeCell ref="A54:H54"/>
    <mergeCell ref="A37:H37"/>
    <mergeCell ref="A38:H38"/>
    <mergeCell ref="A39:H39"/>
    <mergeCell ref="A40:H40"/>
    <mergeCell ref="A47:H47"/>
    <mergeCell ref="A48:H48"/>
    <mergeCell ref="A49:H49"/>
    <mergeCell ref="A50:H50"/>
    <mergeCell ref="A51:H51"/>
    <mergeCell ref="A52:H52"/>
    <mergeCell ref="A53:H53"/>
    <mergeCell ref="A36:H36"/>
    <mergeCell ref="A18:H18"/>
    <mergeCell ref="A19:H19"/>
    <mergeCell ref="A20:H20"/>
    <mergeCell ref="A21:H21"/>
    <mergeCell ref="A22:H22"/>
    <mergeCell ref="A31:H31"/>
    <mergeCell ref="A32:H32"/>
    <mergeCell ref="A33:H33"/>
    <mergeCell ref="A34:H34"/>
    <mergeCell ref="A35:H35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6:H6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1"/>
  <sheetViews>
    <sheetView tabSelected="1" zoomScale="85" zoomScaleNormal="85" workbookViewId="0">
      <selection activeCell="H26" sqref="H26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49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>
      <c r="A1" s="82" t="s">
        <v>24</v>
      </c>
      <c r="B1" s="83"/>
      <c r="C1" s="83"/>
      <c r="D1" s="83"/>
      <c r="E1" s="83"/>
      <c r="F1" s="83"/>
      <c r="G1" s="83"/>
      <c r="H1" s="83"/>
    </row>
    <row r="2" spans="1:8" ht="72" customHeight="1" thickBot="1">
      <c r="A2" s="84" t="s">
        <v>167</v>
      </c>
      <c r="B2" s="85"/>
      <c r="C2" s="85"/>
      <c r="D2" s="85"/>
      <c r="E2" s="85"/>
      <c r="F2" s="85"/>
      <c r="G2" s="85"/>
      <c r="H2" s="86"/>
    </row>
    <row r="3" spans="1:8">
      <c r="A3" s="87" t="s">
        <v>29</v>
      </c>
      <c r="B3" s="88"/>
      <c r="C3" s="88"/>
      <c r="D3" s="88"/>
      <c r="E3" s="88"/>
      <c r="F3" s="88"/>
      <c r="G3" s="88"/>
      <c r="H3" s="89"/>
    </row>
    <row r="4" spans="1:8">
      <c r="A4" s="90" t="s">
        <v>335</v>
      </c>
      <c r="B4" s="91"/>
      <c r="C4" s="91"/>
      <c r="D4" s="91"/>
      <c r="E4" s="91"/>
      <c r="F4" s="91"/>
      <c r="G4" s="91"/>
      <c r="H4" s="92"/>
    </row>
    <row r="5" spans="1:8">
      <c r="A5" s="79" t="s">
        <v>336</v>
      </c>
      <c r="B5" s="91"/>
      <c r="C5" s="91"/>
      <c r="D5" s="91"/>
      <c r="E5" s="91"/>
      <c r="F5" s="91"/>
      <c r="G5" s="91"/>
      <c r="H5" s="92"/>
    </row>
    <row r="6" spans="1:8">
      <c r="A6" s="79" t="s">
        <v>337</v>
      </c>
      <c r="B6" s="80"/>
      <c r="C6" s="80"/>
      <c r="D6" s="80"/>
      <c r="E6" s="80"/>
      <c r="F6" s="80"/>
      <c r="G6" s="80"/>
      <c r="H6" s="81"/>
    </row>
    <row r="7" spans="1:8" ht="15.75" customHeight="1">
      <c r="A7" s="79" t="s">
        <v>338</v>
      </c>
      <c r="B7" s="80"/>
      <c r="C7" s="80"/>
      <c r="D7" s="80"/>
      <c r="E7" s="80"/>
      <c r="F7" s="80"/>
      <c r="G7" s="80"/>
      <c r="H7" s="81"/>
    </row>
    <row r="8" spans="1:8" ht="15.75" customHeight="1">
      <c r="A8" s="79" t="s">
        <v>339</v>
      </c>
      <c r="B8" s="80"/>
      <c r="C8" s="80"/>
      <c r="D8" s="80"/>
      <c r="E8" s="80"/>
      <c r="F8" s="80"/>
      <c r="G8" s="80"/>
      <c r="H8" s="81"/>
    </row>
    <row r="9" spans="1:8" ht="15.75" customHeight="1">
      <c r="A9" s="79" t="s">
        <v>340</v>
      </c>
      <c r="B9" s="80"/>
      <c r="C9" s="80"/>
      <c r="D9" s="80"/>
      <c r="E9" s="80"/>
      <c r="F9" s="80"/>
      <c r="G9" s="80"/>
      <c r="H9" s="81"/>
    </row>
    <row r="10" spans="1:8" ht="15.75" customHeight="1">
      <c r="A10" s="94" t="s">
        <v>341</v>
      </c>
      <c r="B10" s="95"/>
      <c r="C10" s="95"/>
      <c r="D10" s="95"/>
      <c r="E10" s="95"/>
      <c r="F10" s="95"/>
      <c r="G10" s="95"/>
      <c r="H10" s="96"/>
    </row>
    <row r="11" spans="1:8" s="23" customFormat="1" ht="15.75" customHeight="1">
      <c r="A11" s="97" t="s">
        <v>326</v>
      </c>
      <c r="B11" s="97"/>
      <c r="C11" s="98"/>
      <c r="D11" s="98"/>
      <c r="E11" s="98"/>
      <c r="F11" s="98"/>
      <c r="G11" s="98"/>
      <c r="H11" s="98"/>
    </row>
    <row r="12" spans="1:8" ht="15.75" customHeight="1">
      <c r="A12" s="97" t="s">
        <v>342</v>
      </c>
      <c r="B12" s="97"/>
      <c r="C12" s="97"/>
      <c r="D12" s="97"/>
      <c r="E12" s="97"/>
      <c r="F12" s="97"/>
      <c r="G12" s="97"/>
      <c r="H12" s="97"/>
    </row>
    <row r="13" spans="1:8" s="23" customFormat="1" ht="22.5" customHeight="1">
      <c r="A13" s="109" t="s">
        <v>168</v>
      </c>
      <c r="B13" s="110"/>
      <c r="C13" s="110"/>
      <c r="D13" s="110"/>
      <c r="E13" s="110"/>
      <c r="F13" s="110"/>
      <c r="G13" s="110"/>
      <c r="H13" s="110"/>
    </row>
    <row r="14" spans="1:8" ht="22.5" customHeight="1">
      <c r="A14" s="106" t="s">
        <v>42</v>
      </c>
      <c r="B14" s="85"/>
      <c r="C14" s="85"/>
      <c r="D14" s="85"/>
      <c r="E14" s="85"/>
      <c r="F14" s="85"/>
      <c r="G14" s="85"/>
      <c r="H14" s="85"/>
    </row>
    <row r="15" spans="1:8" ht="60">
      <c r="A15" s="10" t="s">
        <v>11</v>
      </c>
      <c r="B15" s="10" t="s">
        <v>10</v>
      </c>
      <c r="C15" s="12" t="s">
        <v>9</v>
      </c>
      <c r="D15" s="10" t="s">
        <v>8</v>
      </c>
      <c r="E15" s="10" t="s">
        <v>7</v>
      </c>
      <c r="F15" s="10" t="s">
        <v>6</v>
      </c>
      <c r="G15" s="10" t="s">
        <v>5</v>
      </c>
      <c r="H15" s="10" t="s">
        <v>25</v>
      </c>
    </row>
    <row r="16" spans="1:8" s="27" customFormat="1" ht="41.45" customHeight="1">
      <c r="A16" s="54">
        <v>1</v>
      </c>
      <c r="B16" s="55" t="s">
        <v>355</v>
      </c>
      <c r="C16" s="56" t="s">
        <v>199</v>
      </c>
      <c r="D16" s="3" t="s">
        <v>20</v>
      </c>
      <c r="E16" s="13">
        <v>1</v>
      </c>
      <c r="F16" s="39" t="s">
        <v>115</v>
      </c>
      <c r="G16" s="13">
        <v>1</v>
      </c>
      <c r="H16" s="2" t="s">
        <v>344</v>
      </c>
    </row>
    <row r="17" spans="1:8" s="27" customFormat="1" ht="76.5">
      <c r="A17" s="54">
        <v>2</v>
      </c>
      <c r="B17" s="55" t="s">
        <v>173</v>
      </c>
      <c r="C17" s="56" t="s">
        <v>174</v>
      </c>
      <c r="D17" s="3" t="s">
        <v>20</v>
      </c>
      <c r="E17" s="13">
        <v>1</v>
      </c>
      <c r="F17" s="39" t="s">
        <v>115</v>
      </c>
      <c r="G17" s="13">
        <v>1</v>
      </c>
      <c r="H17" s="2"/>
    </row>
    <row r="18" spans="1:8" s="27" customFormat="1" ht="42.6" customHeight="1">
      <c r="A18" s="54">
        <v>3</v>
      </c>
      <c r="B18" s="55" t="s">
        <v>116</v>
      </c>
      <c r="C18" s="56" t="s">
        <v>175</v>
      </c>
      <c r="D18" s="3" t="s">
        <v>20</v>
      </c>
      <c r="E18" s="13">
        <v>1</v>
      </c>
      <c r="F18" s="39" t="s">
        <v>115</v>
      </c>
      <c r="G18" s="13">
        <v>1</v>
      </c>
      <c r="H18" s="50"/>
    </row>
    <row r="19" spans="1:8" s="27" customFormat="1" ht="15.75" customHeight="1">
      <c r="A19" s="54">
        <v>4</v>
      </c>
      <c r="B19" s="55" t="s">
        <v>176</v>
      </c>
      <c r="C19" s="56" t="s">
        <v>177</v>
      </c>
      <c r="D19" s="3" t="s">
        <v>43</v>
      </c>
      <c r="E19" s="13">
        <v>1</v>
      </c>
      <c r="F19" s="39" t="s">
        <v>98</v>
      </c>
      <c r="G19" s="13">
        <v>1</v>
      </c>
      <c r="H19" s="41"/>
    </row>
    <row r="20" spans="1:8" s="27" customFormat="1" ht="45.6" customHeight="1">
      <c r="A20" s="54">
        <v>5</v>
      </c>
      <c r="B20" s="55" t="s">
        <v>178</v>
      </c>
      <c r="C20" s="56" t="s">
        <v>200</v>
      </c>
      <c r="D20" s="3" t="s">
        <v>43</v>
      </c>
      <c r="E20" s="13">
        <v>1</v>
      </c>
      <c r="F20" s="39" t="s">
        <v>98</v>
      </c>
      <c r="G20" s="13">
        <v>1</v>
      </c>
      <c r="H20" s="2"/>
    </row>
    <row r="21" spans="1:8" s="27" customFormat="1" ht="15.75" customHeight="1">
      <c r="A21" s="54">
        <v>6</v>
      </c>
      <c r="B21" s="55" t="s">
        <v>179</v>
      </c>
      <c r="C21" s="56" t="s">
        <v>180</v>
      </c>
      <c r="D21" s="3" t="s">
        <v>43</v>
      </c>
      <c r="E21" s="13">
        <v>1</v>
      </c>
      <c r="F21" s="39" t="s">
        <v>98</v>
      </c>
      <c r="G21" s="13">
        <v>1</v>
      </c>
      <c r="H21" s="2"/>
    </row>
    <row r="22" spans="1:8" s="27" customFormat="1" ht="15.75" customHeight="1">
      <c r="A22" s="54">
        <v>7</v>
      </c>
      <c r="B22" s="55" t="s">
        <v>181</v>
      </c>
      <c r="C22" s="56" t="s">
        <v>182</v>
      </c>
      <c r="D22" s="3" t="s">
        <v>43</v>
      </c>
      <c r="E22" s="13">
        <v>1</v>
      </c>
      <c r="F22" s="39" t="s">
        <v>115</v>
      </c>
      <c r="G22" s="13">
        <v>1</v>
      </c>
      <c r="H22" s="2"/>
    </row>
    <row r="23" spans="1:8" s="27" customFormat="1" ht="38.450000000000003" customHeight="1">
      <c r="A23" s="54">
        <v>8</v>
      </c>
      <c r="B23" s="55" t="s">
        <v>183</v>
      </c>
      <c r="C23" s="56" t="s">
        <v>184</v>
      </c>
      <c r="D23" s="3" t="s">
        <v>20</v>
      </c>
      <c r="E23" s="13">
        <v>1</v>
      </c>
      <c r="F23" s="39" t="s">
        <v>115</v>
      </c>
      <c r="G23" s="13">
        <v>1</v>
      </c>
      <c r="H23" s="2"/>
    </row>
    <row r="24" spans="1:8" s="27" customFormat="1" ht="15.75" customHeight="1">
      <c r="A24" s="54">
        <v>9</v>
      </c>
      <c r="B24" s="55" t="s">
        <v>185</v>
      </c>
      <c r="C24" s="56" t="s">
        <v>186</v>
      </c>
      <c r="D24" s="3" t="s">
        <v>20</v>
      </c>
      <c r="E24" s="13">
        <v>1</v>
      </c>
      <c r="F24" s="39" t="s">
        <v>115</v>
      </c>
      <c r="G24" s="13">
        <v>1</v>
      </c>
      <c r="H24" s="50" t="s">
        <v>356</v>
      </c>
    </row>
    <row r="25" spans="1:8" s="27" customFormat="1" ht="15.75" customHeight="1">
      <c r="A25" s="54">
        <v>10</v>
      </c>
      <c r="B25" s="55" t="s">
        <v>187</v>
      </c>
      <c r="C25" s="56" t="s">
        <v>188</v>
      </c>
      <c r="D25" s="3" t="s">
        <v>43</v>
      </c>
      <c r="E25" s="13">
        <v>1</v>
      </c>
      <c r="F25" s="39" t="s">
        <v>115</v>
      </c>
      <c r="G25" s="13">
        <v>1</v>
      </c>
      <c r="H25" s="2"/>
    </row>
    <row r="26" spans="1:8" s="27" customFormat="1" ht="62.45" customHeight="1">
      <c r="A26" s="54">
        <v>11</v>
      </c>
      <c r="B26" s="55" t="s">
        <v>189</v>
      </c>
      <c r="C26" s="56" t="s">
        <v>190</v>
      </c>
      <c r="D26" s="3" t="s">
        <v>43</v>
      </c>
      <c r="E26" s="13">
        <v>1</v>
      </c>
      <c r="F26" s="39" t="s">
        <v>115</v>
      </c>
      <c r="G26" s="13">
        <v>1</v>
      </c>
      <c r="H26" s="2"/>
    </row>
    <row r="27" spans="1:8" s="27" customFormat="1" ht="30.6" customHeight="1">
      <c r="A27" s="54">
        <v>12</v>
      </c>
      <c r="B27" s="30" t="s">
        <v>191</v>
      </c>
      <c r="C27" s="30" t="s">
        <v>192</v>
      </c>
      <c r="D27" s="3" t="s">
        <v>20</v>
      </c>
      <c r="E27" s="13">
        <v>1</v>
      </c>
      <c r="F27" s="39" t="s">
        <v>115</v>
      </c>
      <c r="G27" s="13">
        <v>1</v>
      </c>
      <c r="H27" s="2"/>
    </row>
    <row r="28" spans="1:8" s="27" customFormat="1" ht="43.9" customHeight="1">
      <c r="A28" s="57">
        <v>13</v>
      </c>
      <c r="B28" s="58" t="s">
        <v>113</v>
      </c>
      <c r="C28" s="37" t="s">
        <v>114</v>
      </c>
      <c r="D28" s="3" t="s">
        <v>43</v>
      </c>
      <c r="E28" s="13">
        <v>1</v>
      </c>
      <c r="F28" s="39" t="s">
        <v>115</v>
      </c>
      <c r="G28" s="13">
        <v>1</v>
      </c>
      <c r="H28" s="2"/>
    </row>
    <row r="29" spans="1:8" s="27" customFormat="1" ht="45" customHeight="1">
      <c r="A29" s="57">
        <v>14</v>
      </c>
      <c r="B29" s="37" t="s">
        <v>111</v>
      </c>
      <c r="C29" s="37" t="s">
        <v>112</v>
      </c>
      <c r="D29" s="3" t="s">
        <v>43</v>
      </c>
      <c r="E29" s="13">
        <v>1</v>
      </c>
      <c r="F29" s="39" t="s">
        <v>115</v>
      </c>
      <c r="G29" s="13">
        <v>1</v>
      </c>
      <c r="H29" s="2"/>
    </row>
    <row r="30" spans="1:8" s="27" customFormat="1" ht="34.9" customHeight="1">
      <c r="A30" s="54">
        <v>13</v>
      </c>
      <c r="B30" s="30" t="s">
        <v>193</v>
      </c>
      <c r="C30" s="30" t="s">
        <v>194</v>
      </c>
      <c r="D30" s="3" t="s">
        <v>20</v>
      </c>
      <c r="E30" s="13">
        <v>1</v>
      </c>
      <c r="F30" s="39" t="s">
        <v>115</v>
      </c>
      <c r="G30" s="13">
        <v>1</v>
      </c>
      <c r="H30" s="2"/>
    </row>
    <row r="31" spans="1:8" s="27" customFormat="1" ht="15.75" customHeight="1">
      <c r="A31" s="54">
        <v>14</v>
      </c>
      <c r="B31" s="30" t="s">
        <v>195</v>
      </c>
      <c r="C31" s="30" t="s">
        <v>196</v>
      </c>
      <c r="D31" s="3" t="s">
        <v>43</v>
      </c>
      <c r="E31" s="13">
        <v>1</v>
      </c>
      <c r="F31" s="39" t="s">
        <v>115</v>
      </c>
      <c r="G31" s="13">
        <v>1</v>
      </c>
      <c r="H31" s="2"/>
    </row>
    <row r="32" spans="1:8" s="27" customFormat="1" ht="15.75" customHeight="1">
      <c r="A32" s="54">
        <v>15</v>
      </c>
      <c r="B32" s="59" t="s">
        <v>197</v>
      </c>
      <c r="C32" s="60" t="s">
        <v>198</v>
      </c>
      <c r="D32" s="3" t="s">
        <v>43</v>
      </c>
      <c r="E32" s="13">
        <v>1</v>
      </c>
      <c r="F32" s="39" t="s">
        <v>115</v>
      </c>
      <c r="G32" s="13">
        <v>1</v>
      </c>
      <c r="H32" s="2"/>
    </row>
    <row r="33" spans="1:8" ht="15.75" customHeight="1">
      <c r="A33" s="111" t="s">
        <v>12</v>
      </c>
      <c r="B33" s="112"/>
      <c r="C33" s="112"/>
      <c r="D33" s="112"/>
      <c r="E33" s="112"/>
      <c r="F33" s="112"/>
      <c r="G33" s="112"/>
      <c r="H33" s="112"/>
    </row>
    <row r="34" spans="1:8" ht="60">
      <c r="A34" s="11" t="s">
        <v>11</v>
      </c>
      <c r="B34" s="10" t="s">
        <v>10</v>
      </c>
      <c r="C34" s="10" t="s">
        <v>9</v>
      </c>
      <c r="D34" s="10" t="s">
        <v>8</v>
      </c>
      <c r="E34" s="10" t="s">
        <v>7</v>
      </c>
      <c r="F34" s="10" t="s">
        <v>6</v>
      </c>
      <c r="G34" s="10" t="s">
        <v>5</v>
      </c>
      <c r="H34" s="10" t="s">
        <v>25</v>
      </c>
    </row>
    <row r="35" spans="1:8" ht="15.75" customHeight="1">
      <c r="A35" s="7">
        <v>1</v>
      </c>
      <c r="B35" s="2" t="s">
        <v>3</v>
      </c>
      <c r="C35" s="2" t="s">
        <v>121</v>
      </c>
      <c r="D35" s="3" t="s">
        <v>1</v>
      </c>
      <c r="E35" s="3">
        <v>1</v>
      </c>
      <c r="F35" s="3" t="s">
        <v>0</v>
      </c>
      <c r="G35" s="3">
        <f>E35</f>
        <v>1</v>
      </c>
      <c r="H35" s="2"/>
    </row>
    <row r="36" spans="1:8" s="27" customFormat="1" ht="22.5" customHeight="1">
      <c r="A36" s="109" t="s">
        <v>169</v>
      </c>
      <c r="B36" s="110"/>
      <c r="C36" s="110"/>
      <c r="D36" s="110"/>
      <c r="E36" s="110"/>
      <c r="F36" s="110"/>
      <c r="G36" s="110"/>
      <c r="H36" s="110"/>
    </row>
    <row r="37" spans="1:8" s="27" customFormat="1" ht="22.5" customHeight="1" thickBot="1">
      <c r="A37" s="113" t="s">
        <v>42</v>
      </c>
      <c r="B37" s="114"/>
      <c r="C37" s="114"/>
      <c r="D37" s="114"/>
      <c r="E37" s="114"/>
      <c r="F37" s="114"/>
      <c r="G37" s="114"/>
      <c r="H37" s="114"/>
    </row>
    <row r="38" spans="1:8" s="27" customFormat="1" ht="60">
      <c r="A38" s="10" t="s">
        <v>11</v>
      </c>
      <c r="B38" s="10" t="s">
        <v>10</v>
      </c>
      <c r="C38" s="12" t="s">
        <v>9</v>
      </c>
      <c r="D38" s="10" t="s">
        <v>8</v>
      </c>
      <c r="E38" s="10" t="s">
        <v>7</v>
      </c>
      <c r="F38" s="10" t="s">
        <v>6</v>
      </c>
      <c r="G38" s="10" t="s">
        <v>5</v>
      </c>
      <c r="H38" s="10" t="s">
        <v>25</v>
      </c>
    </row>
    <row r="39" spans="1:8" s="27" customFormat="1" ht="35.450000000000003" customHeight="1">
      <c r="A39" s="62">
        <v>1</v>
      </c>
      <c r="B39" s="62" t="s">
        <v>353</v>
      </c>
      <c r="C39" s="62" t="s">
        <v>354</v>
      </c>
      <c r="D39" s="3" t="s">
        <v>20</v>
      </c>
      <c r="E39" s="41">
        <v>1</v>
      </c>
      <c r="F39" s="39" t="s">
        <v>115</v>
      </c>
      <c r="G39" s="41">
        <v>1</v>
      </c>
      <c r="H39" s="41" t="s">
        <v>345</v>
      </c>
    </row>
    <row r="40" spans="1:8" s="27" customFormat="1" ht="41.45" customHeight="1">
      <c r="A40" s="62">
        <v>2</v>
      </c>
      <c r="B40" s="62" t="s">
        <v>352</v>
      </c>
      <c r="C40" s="62" t="s">
        <v>327</v>
      </c>
      <c r="D40" s="3" t="s">
        <v>20</v>
      </c>
      <c r="E40" s="41">
        <v>1</v>
      </c>
      <c r="F40" s="39" t="s">
        <v>115</v>
      </c>
      <c r="G40" s="41">
        <v>1</v>
      </c>
      <c r="H40" s="123" t="s">
        <v>343</v>
      </c>
    </row>
    <row r="41" spans="1:8" s="27" customFormat="1" ht="15.75" customHeight="1">
      <c r="A41" s="62">
        <v>3</v>
      </c>
      <c r="B41" s="62" t="s">
        <v>201</v>
      </c>
      <c r="C41" s="62" t="s">
        <v>202</v>
      </c>
      <c r="D41" s="3" t="s">
        <v>43</v>
      </c>
      <c r="E41" s="41">
        <v>1</v>
      </c>
      <c r="F41" s="39" t="s">
        <v>115</v>
      </c>
      <c r="G41" s="41">
        <v>1</v>
      </c>
      <c r="H41" s="41"/>
    </row>
    <row r="42" spans="1:8" s="27" customFormat="1" ht="15.75" customHeight="1">
      <c r="A42" s="62">
        <v>4</v>
      </c>
      <c r="B42" s="62" t="s">
        <v>203</v>
      </c>
      <c r="C42" s="62" t="s">
        <v>204</v>
      </c>
      <c r="D42" s="3" t="s">
        <v>20</v>
      </c>
      <c r="E42" s="41">
        <v>1</v>
      </c>
      <c r="F42" s="39" t="s">
        <v>115</v>
      </c>
      <c r="G42" s="41">
        <v>1</v>
      </c>
      <c r="H42" s="41"/>
    </row>
    <row r="43" spans="1:8" s="27" customFormat="1" ht="15.75" customHeight="1">
      <c r="A43" s="62">
        <v>5</v>
      </c>
      <c r="B43" s="62" t="s">
        <v>205</v>
      </c>
      <c r="C43" s="62" t="s">
        <v>206</v>
      </c>
      <c r="D43" s="3" t="s">
        <v>43</v>
      </c>
      <c r="E43" s="41">
        <v>1</v>
      </c>
      <c r="F43" s="39" t="s">
        <v>115</v>
      </c>
      <c r="G43" s="41">
        <v>1</v>
      </c>
      <c r="H43" s="41"/>
    </row>
    <row r="44" spans="1:8" s="27" customFormat="1" ht="15.75" customHeight="1">
      <c r="A44" s="62">
        <v>6</v>
      </c>
      <c r="B44" s="62" t="s">
        <v>207</v>
      </c>
      <c r="C44" s="62" t="s">
        <v>206</v>
      </c>
      <c r="D44" s="3" t="s">
        <v>43</v>
      </c>
      <c r="E44" s="41">
        <v>1</v>
      </c>
      <c r="F44" s="39" t="s">
        <v>115</v>
      </c>
      <c r="G44" s="41">
        <v>1</v>
      </c>
      <c r="H44" s="41"/>
    </row>
    <row r="45" spans="1:8" s="27" customFormat="1" ht="15.75" customHeight="1">
      <c r="A45" s="62">
        <v>7</v>
      </c>
      <c r="B45" s="62" t="s">
        <v>208</v>
      </c>
      <c r="C45" s="62" t="s">
        <v>206</v>
      </c>
      <c r="D45" s="3" t="s">
        <v>43</v>
      </c>
      <c r="E45" s="41">
        <v>1</v>
      </c>
      <c r="F45" s="39" t="s">
        <v>115</v>
      </c>
      <c r="G45" s="41">
        <v>1</v>
      </c>
      <c r="H45" s="41"/>
    </row>
    <row r="46" spans="1:8" s="27" customFormat="1" ht="52.9" customHeight="1">
      <c r="A46" s="62">
        <v>8</v>
      </c>
      <c r="B46" s="62" t="s">
        <v>178</v>
      </c>
      <c r="C46" s="62" t="s">
        <v>200</v>
      </c>
      <c r="D46" s="3" t="s">
        <v>43</v>
      </c>
      <c r="E46" s="41">
        <v>1</v>
      </c>
      <c r="F46" s="39" t="s">
        <v>98</v>
      </c>
      <c r="G46" s="41">
        <v>1</v>
      </c>
      <c r="H46" s="41"/>
    </row>
    <row r="47" spans="1:8" s="27" customFormat="1" ht="15.75" customHeight="1">
      <c r="A47" s="62">
        <v>9</v>
      </c>
      <c r="B47" s="62" t="s">
        <v>209</v>
      </c>
      <c r="C47" s="62" t="s">
        <v>210</v>
      </c>
      <c r="D47" s="3" t="s">
        <v>43</v>
      </c>
      <c r="E47" s="41">
        <v>1</v>
      </c>
      <c r="F47" s="39" t="s">
        <v>115</v>
      </c>
      <c r="G47" s="41">
        <v>1</v>
      </c>
      <c r="H47" s="41"/>
    </row>
    <row r="48" spans="1:8" s="27" customFormat="1" ht="15.75" customHeight="1">
      <c r="A48" s="62">
        <v>10</v>
      </c>
      <c r="B48" s="62" t="s">
        <v>211</v>
      </c>
      <c r="C48" s="62" t="s">
        <v>206</v>
      </c>
      <c r="D48" s="3" t="s">
        <v>43</v>
      </c>
      <c r="E48" s="41">
        <v>1</v>
      </c>
      <c r="F48" s="39" t="s">
        <v>115</v>
      </c>
      <c r="G48" s="41">
        <v>1</v>
      </c>
      <c r="H48" s="41"/>
    </row>
    <row r="49" spans="1:8" s="27" customFormat="1" ht="15.75" customHeight="1">
      <c r="A49" s="62">
        <v>11</v>
      </c>
      <c r="B49" s="62" t="s">
        <v>212</v>
      </c>
      <c r="C49" s="62" t="s">
        <v>206</v>
      </c>
      <c r="D49" s="3" t="s">
        <v>43</v>
      </c>
      <c r="E49" s="41">
        <v>1</v>
      </c>
      <c r="F49" s="39" t="s">
        <v>115</v>
      </c>
      <c r="G49" s="41">
        <v>1</v>
      </c>
      <c r="H49" s="41"/>
    </row>
    <row r="50" spans="1:8" s="27" customFormat="1" ht="15.75" customHeight="1">
      <c r="A50" s="62">
        <v>12</v>
      </c>
      <c r="B50" s="62" t="s">
        <v>213</v>
      </c>
      <c r="C50" s="62" t="s">
        <v>206</v>
      </c>
      <c r="D50" s="3" t="s">
        <v>43</v>
      </c>
      <c r="E50" s="41">
        <v>1</v>
      </c>
      <c r="F50" s="39" t="s">
        <v>115</v>
      </c>
      <c r="G50" s="41">
        <v>1</v>
      </c>
      <c r="H50" s="41"/>
    </row>
    <row r="51" spans="1:8" s="27" customFormat="1" ht="15.75" customHeight="1">
      <c r="A51" s="62">
        <v>13</v>
      </c>
      <c r="B51" s="62" t="s">
        <v>214</v>
      </c>
      <c r="C51" s="62" t="s">
        <v>215</v>
      </c>
      <c r="D51" s="3" t="s">
        <v>43</v>
      </c>
      <c r="E51" s="41">
        <v>1</v>
      </c>
      <c r="F51" s="39" t="s">
        <v>115</v>
      </c>
      <c r="G51" s="41">
        <v>1</v>
      </c>
      <c r="H51" s="41"/>
    </row>
    <row r="52" spans="1:8" s="27" customFormat="1" ht="15.75" customHeight="1">
      <c r="A52" s="62">
        <v>14</v>
      </c>
      <c r="B52" s="62" t="s">
        <v>216</v>
      </c>
      <c r="C52" s="62" t="s">
        <v>217</v>
      </c>
      <c r="D52" s="3" t="s">
        <v>43</v>
      </c>
      <c r="E52" s="41">
        <v>1</v>
      </c>
      <c r="F52" s="39" t="s">
        <v>98</v>
      </c>
      <c r="G52" s="41">
        <v>1</v>
      </c>
      <c r="H52" s="41"/>
    </row>
    <row r="53" spans="1:8" s="27" customFormat="1" ht="15.75" customHeight="1">
      <c r="A53" s="62">
        <v>15</v>
      </c>
      <c r="B53" s="62" t="s">
        <v>218</v>
      </c>
      <c r="C53" s="62" t="s">
        <v>219</v>
      </c>
      <c r="D53" s="3" t="s">
        <v>43</v>
      </c>
      <c r="E53" s="41">
        <v>1</v>
      </c>
      <c r="F53" s="39" t="s">
        <v>98</v>
      </c>
      <c r="G53" s="41">
        <v>1</v>
      </c>
      <c r="H53" s="41"/>
    </row>
    <row r="54" spans="1:8" s="27" customFormat="1" ht="46.9" customHeight="1">
      <c r="A54" s="62">
        <v>16</v>
      </c>
      <c r="B54" s="62" t="s">
        <v>220</v>
      </c>
      <c r="C54" s="62" t="s">
        <v>221</v>
      </c>
      <c r="D54" s="3" t="s">
        <v>20</v>
      </c>
      <c r="E54" s="41">
        <v>1</v>
      </c>
      <c r="F54" s="39" t="s">
        <v>115</v>
      </c>
      <c r="G54" s="41">
        <v>1</v>
      </c>
      <c r="H54" s="41"/>
    </row>
    <row r="55" spans="1:8" s="27" customFormat="1" ht="15.75" customHeight="1">
      <c r="A55" s="62">
        <v>17</v>
      </c>
      <c r="B55" s="62" t="s">
        <v>222</v>
      </c>
      <c r="C55" s="62" t="s">
        <v>223</v>
      </c>
      <c r="D55" s="3" t="s">
        <v>43</v>
      </c>
      <c r="E55" s="41">
        <v>1</v>
      </c>
      <c r="F55" s="39" t="s">
        <v>115</v>
      </c>
      <c r="G55" s="41">
        <v>1</v>
      </c>
      <c r="H55" s="41"/>
    </row>
    <row r="56" spans="1:8" s="27" customFormat="1" ht="27.6" customHeight="1">
      <c r="A56" s="62">
        <v>18</v>
      </c>
      <c r="B56" s="62" t="s">
        <v>224</v>
      </c>
      <c r="C56" s="62" t="s">
        <v>225</v>
      </c>
      <c r="D56" s="3" t="s">
        <v>43</v>
      </c>
      <c r="E56" s="41">
        <v>1</v>
      </c>
      <c r="F56" s="39" t="s">
        <v>98</v>
      </c>
      <c r="G56" s="41">
        <v>1</v>
      </c>
      <c r="H56" s="41"/>
    </row>
    <row r="57" spans="1:8" s="27" customFormat="1" ht="32.450000000000003" customHeight="1">
      <c r="A57" s="57">
        <v>21</v>
      </c>
      <c r="B57" s="38" t="s">
        <v>117</v>
      </c>
      <c r="C57" s="37" t="s">
        <v>118</v>
      </c>
      <c r="D57" s="3" t="s">
        <v>43</v>
      </c>
      <c r="E57" s="41">
        <v>1</v>
      </c>
      <c r="F57" s="39" t="s">
        <v>98</v>
      </c>
      <c r="G57" s="41">
        <v>1</v>
      </c>
      <c r="H57" s="41"/>
    </row>
    <row r="58" spans="1:8" s="27" customFormat="1" ht="15.75" customHeight="1">
      <c r="A58" s="62">
        <v>22</v>
      </c>
      <c r="B58" s="62" t="s">
        <v>226</v>
      </c>
      <c r="C58" s="62" t="s">
        <v>227</v>
      </c>
      <c r="D58" s="3" t="s">
        <v>43</v>
      </c>
      <c r="E58" s="41">
        <v>2</v>
      </c>
      <c r="F58" s="39" t="s">
        <v>115</v>
      </c>
      <c r="G58" s="41">
        <v>2</v>
      </c>
      <c r="H58" s="41"/>
    </row>
    <row r="59" spans="1:8" s="27" customFormat="1" ht="15.75" customHeight="1">
      <c r="A59" s="62">
        <v>23</v>
      </c>
      <c r="B59" s="62" t="s">
        <v>228</v>
      </c>
      <c r="C59" s="62" t="s">
        <v>229</v>
      </c>
      <c r="D59" s="3" t="s">
        <v>43</v>
      </c>
      <c r="E59" s="41">
        <v>1</v>
      </c>
      <c r="F59" s="39" t="s">
        <v>98</v>
      </c>
      <c r="G59" s="41">
        <v>1</v>
      </c>
      <c r="H59" s="41"/>
    </row>
    <row r="60" spans="1:8" s="27" customFormat="1" ht="15.75" customHeight="1">
      <c r="A60" s="62">
        <v>24</v>
      </c>
      <c r="B60" s="62" t="s">
        <v>193</v>
      </c>
      <c r="C60" s="62" t="s">
        <v>230</v>
      </c>
      <c r="D60" s="3" t="s">
        <v>20</v>
      </c>
      <c r="E60" s="42">
        <v>1</v>
      </c>
      <c r="F60" s="39" t="s">
        <v>115</v>
      </c>
      <c r="G60" s="42">
        <v>1</v>
      </c>
      <c r="H60" s="43"/>
    </row>
    <row r="61" spans="1:8" s="27" customFormat="1" ht="15.75" customHeight="1">
      <c r="A61" s="62">
        <v>25</v>
      </c>
      <c r="B61" s="62" t="s">
        <v>231</v>
      </c>
      <c r="C61" s="62" t="s">
        <v>232</v>
      </c>
      <c r="D61" s="3" t="s">
        <v>43</v>
      </c>
      <c r="E61" s="13">
        <v>1</v>
      </c>
      <c r="F61" s="39" t="s">
        <v>115</v>
      </c>
      <c r="G61" s="13">
        <v>1</v>
      </c>
      <c r="H61" s="2"/>
    </row>
    <row r="62" spans="1:8" s="27" customFormat="1" ht="15.75" customHeight="1">
      <c r="A62" s="62">
        <v>26</v>
      </c>
      <c r="B62" s="62" t="s">
        <v>233</v>
      </c>
      <c r="C62" s="62" t="s">
        <v>234</v>
      </c>
      <c r="D62" s="3" t="s">
        <v>20</v>
      </c>
      <c r="E62" s="13">
        <v>1</v>
      </c>
      <c r="F62" s="39" t="s">
        <v>115</v>
      </c>
      <c r="G62" s="13">
        <v>1</v>
      </c>
      <c r="H62" s="2"/>
    </row>
    <row r="63" spans="1:8" s="27" customFormat="1" ht="15.75" customHeight="1">
      <c r="A63" s="62">
        <v>27</v>
      </c>
      <c r="B63" s="62" t="s">
        <v>195</v>
      </c>
      <c r="C63" s="62" t="s">
        <v>196</v>
      </c>
      <c r="D63" s="3" t="s">
        <v>43</v>
      </c>
      <c r="E63" s="13">
        <v>1</v>
      </c>
      <c r="F63" s="39" t="s">
        <v>115</v>
      </c>
      <c r="G63" s="13">
        <v>1</v>
      </c>
      <c r="H63" s="2"/>
    </row>
    <row r="64" spans="1:8" s="27" customFormat="1" ht="15.75" customHeight="1">
      <c r="A64" s="111" t="s">
        <v>12</v>
      </c>
      <c r="B64" s="112"/>
      <c r="C64" s="112"/>
      <c r="D64" s="112"/>
      <c r="E64" s="112"/>
      <c r="F64" s="112"/>
      <c r="G64" s="112"/>
      <c r="H64" s="112"/>
    </row>
    <row r="65" spans="1:8" s="27" customFormat="1" ht="60">
      <c r="A65" s="11" t="s">
        <v>11</v>
      </c>
      <c r="B65" s="10" t="s">
        <v>10</v>
      </c>
      <c r="C65" s="10" t="s">
        <v>9</v>
      </c>
      <c r="D65" s="10" t="s">
        <v>8</v>
      </c>
      <c r="E65" s="10" t="s">
        <v>7</v>
      </c>
      <c r="F65" s="10" t="s">
        <v>6</v>
      </c>
      <c r="G65" s="10" t="s">
        <v>5</v>
      </c>
      <c r="H65" s="10" t="s">
        <v>25</v>
      </c>
    </row>
    <row r="66" spans="1:8" s="27" customFormat="1" ht="15.75" customHeight="1">
      <c r="A66" s="7">
        <v>1</v>
      </c>
      <c r="B66" s="2" t="s">
        <v>3</v>
      </c>
      <c r="C66" s="2" t="s">
        <v>121</v>
      </c>
      <c r="D66" s="3" t="s">
        <v>1</v>
      </c>
      <c r="E66" s="3">
        <v>1</v>
      </c>
      <c r="F66" s="3" t="s">
        <v>0</v>
      </c>
      <c r="G66" s="3">
        <f>E66</f>
        <v>1</v>
      </c>
      <c r="H66" s="2"/>
    </row>
    <row r="67" spans="1:8" s="27" customFormat="1" ht="22.5" customHeight="1">
      <c r="A67" s="109" t="s">
        <v>170</v>
      </c>
      <c r="B67" s="110"/>
      <c r="C67" s="110"/>
      <c r="D67" s="110"/>
      <c r="E67" s="110"/>
      <c r="F67" s="110"/>
      <c r="G67" s="110"/>
      <c r="H67" s="110"/>
    </row>
    <row r="68" spans="1:8" s="27" customFormat="1" ht="22.5" customHeight="1" thickBot="1">
      <c r="A68" s="113" t="s">
        <v>42</v>
      </c>
      <c r="B68" s="114"/>
      <c r="C68" s="114"/>
      <c r="D68" s="114"/>
      <c r="E68" s="114"/>
      <c r="F68" s="114"/>
      <c r="G68" s="114"/>
      <c r="H68" s="114"/>
    </row>
    <row r="69" spans="1:8" s="27" customFormat="1" ht="60">
      <c r="A69" s="10" t="s">
        <v>11</v>
      </c>
      <c r="B69" s="10" t="s">
        <v>10</v>
      </c>
      <c r="C69" s="12" t="s">
        <v>9</v>
      </c>
      <c r="D69" s="10" t="s">
        <v>8</v>
      </c>
      <c r="E69" s="10" t="s">
        <v>7</v>
      </c>
      <c r="F69" s="10" t="s">
        <v>6</v>
      </c>
      <c r="G69" s="10" t="s">
        <v>5</v>
      </c>
      <c r="H69" s="10" t="s">
        <v>25</v>
      </c>
    </row>
    <row r="70" spans="1:8" s="27" customFormat="1" ht="15.75" customHeight="1">
      <c r="A70" s="62">
        <v>1</v>
      </c>
      <c r="B70" s="62" t="s">
        <v>351</v>
      </c>
      <c r="C70" s="62" t="s">
        <v>235</v>
      </c>
      <c r="D70" s="3" t="s">
        <v>20</v>
      </c>
      <c r="E70" s="40">
        <v>1</v>
      </c>
      <c r="F70" s="39" t="s">
        <v>115</v>
      </c>
      <c r="G70" s="40">
        <v>1</v>
      </c>
      <c r="H70" s="41" t="s">
        <v>345</v>
      </c>
    </row>
    <row r="71" spans="1:8" s="27" customFormat="1" ht="24.6" customHeight="1">
      <c r="A71" s="62">
        <v>2</v>
      </c>
      <c r="B71" s="62" t="s">
        <v>350</v>
      </c>
      <c r="C71" s="62" t="s">
        <v>236</v>
      </c>
      <c r="D71" s="3" t="s">
        <v>20</v>
      </c>
      <c r="E71" s="40">
        <v>1</v>
      </c>
      <c r="F71" s="39" t="s">
        <v>115</v>
      </c>
      <c r="G71" s="40">
        <v>1</v>
      </c>
      <c r="H71" s="41" t="s">
        <v>346</v>
      </c>
    </row>
    <row r="72" spans="1:8" s="27" customFormat="1" ht="46.9" customHeight="1">
      <c r="A72" s="62">
        <v>3</v>
      </c>
      <c r="B72" s="62" t="s">
        <v>237</v>
      </c>
      <c r="C72" s="62" t="s">
        <v>247</v>
      </c>
      <c r="D72" s="3" t="s">
        <v>43</v>
      </c>
      <c r="E72" s="40">
        <v>1</v>
      </c>
      <c r="F72" s="39" t="s">
        <v>98</v>
      </c>
      <c r="G72" s="40">
        <v>1</v>
      </c>
      <c r="H72" s="41"/>
    </row>
    <row r="73" spans="1:8" s="27" customFormat="1" ht="15.75" customHeight="1">
      <c r="A73" s="62">
        <v>4</v>
      </c>
      <c r="B73" s="62" t="s">
        <v>231</v>
      </c>
      <c r="C73" s="62" t="s">
        <v>232</v>
      </c>
      <c r="D73" s="3" t="s">
        <v>43</v>
      </c>
      <c r="E73" s="40">
        <v>1</v>
      </c>
      <c r="F73" s="39" t="s">
        <v>115</v>
      </c>
      <c r="G73" s="40">
        <v>1</v>
      </c>
      <c r="H73" s="41"/>
    </row>
    <row r="74" spans="1:8" s="27" customFormat="1" ht="32.450000000000003" customHeight="1">
      <c r="A74" s="62">
        <v>5</v>
      </c>
      <c r="B74" s="62" t="s">
        <v>193</v>
      </c>
      <c r="C74" s="62" t="s">
        <v>194</v>
      </c>
      <c r="D74" s="3" t="s">
        <v>20</v>
      </c>
      <c r="E74" s="40">
        <v>1</v>
      </c>
      <c r="F74" s="39" t="s">
        <v>0</v>
      </c>
      <c r="G74" s="40">
        <v>1</v>
      </c>
      <c r="H74" s="41"/>
    </row>
    <row r="75" spans="1:8" s="27" customFormat="1" ht="43.9" customHeight="1">
      <c r="A75" s="62">
        <v>6</v>
      </c>
      <c r="B75" s="62" t="s">
        <v>178</v>
      </c>
      <c r="C75" s="62" t="s">
        <v>200</v>
      </c>
      <c r="D75" s="3" t="s">
        <v>43</v>
      </c>
      <c r="E75" s="40">
        <v>1</v>
      </c>
      <c r="F75" s="39" t="s">
        <v>98</v>
      </c>
      <c r="G75" s="40">
        <v>1</v>
      </c>
      <c r="H75" s="41"/>
    </row>
    <row r="76" spans="1:8" s="27" customFormat="1" ht="32.450000000000003" customHeight="1">
      <c r="A76" s="62">
        <v>7</v>
      </c>
      <c r="B76" s="62" t="s">
        <v>238</v>
      </c>
      <c r="C76" s="62" t="s">
        <v>239</v>
      </c>
      <c r="D76" s="3" t="s">
        <v>43</v>
      </c>
      <c r="E76" s="40">
        <v>1</v>
      </c>
      <c r="F76" s="39" t="s">
        <v>115</v>
      </c>
      <c r="G76" s="40">
        <v>1</v>
      </c>
      <c r="H76" s="41"/>
    </row>
    <row r="77" spans="1:8" s="27" customFormat="1" ht="15.75" customHeight="1">
      <c r="A77" s="62">
        <v>8</v>
      </c>
      <c r="B77" s="62" t="s">
        <v>195</v>
      </c>
      <c r="C77" s="62" t="s">
        <v>196</v>
      </c>
      <c r="D77" s="3" t="s">
        <v>43</v>
      </c>
      <c r="E77" s="40">
        <v>1</v>
      </c>
      <c r="F77" s="39" t="s">
        <v>115</v>
      </c>
      <c r="G77" s="40">
        <v>1</v>
      </c>
      <c r="H77" s="41"/>
    </row>
    <row r="78" spans="1:8" s="27" customFormat="1" ht="15.75" customHeight="1">
      <c r="A78" s="62">
        <v>9</v>
      </c>
      <c r="B78" s="62" t="s">
        <v>240</v>
      </c>
      <c r="C78" s="62" t="s">
        <v>241</v>
      </c>
      <c r="D78" s="3" t="s">
        <v>43</v>
      </c>
      <c r="E78" s="40">
        <v>1</v>
      </c>
      <c r="F78" s="39" t="s">
        <v>115</v>
      </c>
      <c r="G78" s="40">
        <v>1</v>
      </c>
      <c r="H78" s="41"/>
    </row>
    <row r="79" spans="1:8" s="27" customFormat="1" ht="15.75" customHeight="1">
      <c r="A79" s="62">
        <v>10</v>
      </c>
      <c r="B79" s="62" t="s">
        <v>242</v>
      </c>
      <c r="C79" s="62" t="s">
        <v>243</v>
      </c>
      <c r="D79" s="3" t="s">
        <v>43</v>
      </c>
      <c r="E79" s="40">
        <v>1</v>
      </c>
      <c r="F79" s="39" t="s">
        <v>115</v>
      </c>
      <c r="G79" s="40">
        <v>1</v>
      </c>
      <c r="H79" s="41"/>
    </row>
    <row r="80" spans="1:8" s="27" customFormat="1" ht="15.75" customHeight="1">
      <c r="A80" s="62">
        <v>11</v>
      </c>
      <c r="B80" s="62" t="s">
        <v>244</v>
      </c>
      <c r="C80" s="62" t="s">
        <v>245</v>
      </c>
      <c r="D80" s="3" t="s">
        <v>43</v>
      </c>
      <c r="E80" s="40">
        <v>1</v>
      </c>
      <c r="F80" s="39" t="s">
        <v>115</v>
      </c>
      <c r="G80" s="40">
        <v>1</v>
      </c>
      <c r="H80" s="41"/>
    </row>
    <row r="81" spans="1:8" s="27" customFormat="1" ht="15.75" customHeight="1">
      <c r="A81" s="62">
        <v>12</v>
      </c>
      <c r="B81" s="62" t="s">
        <v>246</v>
      </c>
      <c r="C81" s="62" t="s">
        <v>229</v>
      </c>
      <c r="D81" s="3" t="s">
        <v>43</v>
      </c>
      <c r="E81" s="40">
        <v>1</v>
      </c>
      <c r="F81" s="39" t="s">
        <v>98</v>
      </c>
      <c r="G81" s="40">
        <v>1</v>
      </c>
      <c r="H81" s="41"/>
    </row>
    <row r="82" spans="1:8" s="27" customFormat="1" ht="15.75" customHeight="1">
      <c r="A82" s="111" t="s">
        <v>12</v>
      </c>
      <c r="B82" s="112"/>
      <c r="C82" s="112"/>
      <c r="D82" s="112"/>
      <c r="E82" s="112"/>
      <c r="F82" s="112"/>
      <c r="G82" s="112"/>
      <c r="H82" s="112"/>
    </row>
    <row r="83" spans="1:8" s="27" customFormat="1" ht="60">
      <c r="A83" s="11" t="s">
        <v>11</v>
      </c>
      <c r="B83" s="10" t="s">
        <v>10</v>
      </c>
      <c r="C83" s="10" t="s">
        <v>9</v>
      </c>
      <c r="D83" s="10" t="s">
        <v>8</v>
      </c>
      <c r="E83" s="10" t="s">
        <v>7</v>
      </c>
      <c r="F83" s="10" t="s">
        <v>6</v>
      </c>
      <c r="G83" s="10" t="s">
        <v>5</v>
      </c>
      <c r="H83" s="10" t="s">
        <v>25</v>
      </c>
    </row>
    <row r="84" spans="1:8" s="27" customFormat="1" ht="15.75" customHeight="1">
      <c r="A84" s="7">
        <v>1</v>
      </c>
      <c r="B84" s="2" t="s">
        <v>3</v>
      </c>
      <c r="C84" s="2" t="s">
        <v>121</v>
      </c>
      <c r="D84" s="3" t="s">
        <v>1</v>
      </c>
      <c r="E84" s="3">
        <v>1</v>
      </c>
      <c r="F84" s="3" t="s">
        <v>0</v>
      </c>
      <c r="G84" s="3">
        <f>E84</f>
        <v>1</v>
      </c>
      <c r="H84" s="2"/>
    </row>
    <row r="85" spans="1:8" s="27" customFormat="1" ht="22.5" customHeight="1">
      <c r="A85" s="109" t="s">
        <v>171</v>
      </c>
      <c r="B85" s="110"/>
      <c r="C85" s="110"/>
      <c r="D85" s="110"/>
      <c r="E85" s="110"/>
      <c r="F85" s="110"/>
      <c r="G85" s="110"/>
      <c r="H85" s="110"/>
    </row>
    <row r="86" spans="1:8" s="27" customFormat="1" ht="22.5" customHeight="1" thickBot="1">
      <c r="A86" s="113" t="s">
        <v>42</v>
      </c>
      <c r="B86" s="114"/>
      <c r="C86" s="114"/>
      <c r="D86" s="114"/>
      <c r="E86" s="114"/>
      <c r="F86" s="114"/>
      <c r="G86" s="114"/>
      <c r="H86" s="114"/>
    </row>
    <row r="87" spans="1:8" s="27" customFormat="1" ht="60">
      <c r="A87" s="10" t="s">
        <v>11</v>
      </c>
      <c r="B87" s="10" t="s">
        <v>10</v>
      </c>
      <c r="C87" s="12" t="s">
        <v>9</v>
      </c>
      <c r="D87" s="10" t="s">
        <v>8</v>
      </c>
      <c r="E87" s="10" t="s">
        <v>7</v>
      </c>
      <c r="F87" s="10" t="s">
        <v>6</v>
      </c>
      <c r="G87" s="10" t="s">
        <v>5</v>
      </c>
      <c r="H87" s="10" t="s">
        <v>25</v>
      </c>
    </row>
    <row r="88" spans="1:8" s="27" customFormat="1" ht="52.9" customHeight="1">
      <c r="A88" s="62">
        <v>1</v>
      </c>
      <c r="B88" s="63" t="s">
        <v>349</v>
      </c>
      <c r="C88" s="63" t="s">
        <v>251</v>
      </c>
      <c r="D88" s="3" t="s">
        <v>20</v>
      </c>
      <c r="E88" s="40">
        <v>1</v>
      </c>
      <c r="F88" s="39" t="s">
        <v>115</v>
      </c>
      <c r="G88" s="40">
        <v>1</v>
      </c>
      <c r="H88" s="41" t="s">
        <v>347</v>
      </c>
    </row>
    <row r="89" spans="1:8" s="27" customFormat="1" ht="28.9" customHeight="1">
      <c r="A89" s="62">
        <v>2</v>
      </c>
      <c r="B89" s="63" t="s">
        <v>248</v>
      </c>
      <c r="C89" s="63" t="s">
        <v>252</v>
      </c>
      <c r="D89" s="3" t="s">
        <v>20</v>
      </c>
      <c r="E89" s="40">
        <v>1</v>
      </c>
      <c r="F89" s="39" t="s">
        <v>115</v>
      </c>
      <c r="G89" s="40">
        <v>1</v>
      </c>
      <c r="H89" s="41" t="s">
        <v>348</v>
      </c>
    </row>
    <row r="90" spans="1:8" s="27" customFormat="1" ht="24.6" customHeight="1">
      <c r="A90" s="62">
        <v>3</v>
      </c>
      <c r="B90" s="63" t="s">
        <v>237</v>
      </c>
      <c r="C90" s="63" t="s">
        <v>217</v>
      </c>
      <c r="D90" s="3" t="s">
        <v>43</v>
      </c>
      <c r="E90" s="40">
        <v>1</v>
      </c>
      <c r="F90" s="39" t="s">
        <v>98</v>
      </c>
      <c r="G90" s="40">
        <v>1</v>
      </c>
      <c r="H90" s="41"/>
    </row>
    <row r="91" spans="1:8" s="27" customFormat="1" ht="15.75" customHeight="1">
      <c r="A91" s="62">
        <v>4</v>
      </c>
      <c r="B91" s="63" t="s">
        <v>231</v>
      </c>
      <c r="C91" s="63" t="s">
        <v>232</v>
      </c>
      <c r="D91" s="3" t="s">
        <v>43</v>
      </c>
      <c r="E91" s="40">
        <v>1</v>
      </c>
      <c r="F91" s="39" t="s">
        <v>115</v>
      </c>
      <c r="G91" s="40">
        <v>1</v>
      </c>
      <c r="H91" s="41"/>
    </row>
    <row r="92" spans="1:8" s="27" customFormat="1" ht="37.15" customHeight="1">
      <c r="A92" s="62">
        <v>5</v>
      </c>
      <c r="B92" s="63" t="s">
        <v>193</v>
      </c>
      <c r="C92" s="63" t="s">
        <v>194</v>
      </c>
      <c r="D92" s="3" t="s">
        <v>20</v>
      </c>
      <c r="E92" s="40">
        <v>1</v>
      </c>
      <c r="F92" s="39" t="s">
        <v>115</v>
      </c>
      <c r="G92" s="40">
        <v>1</v>
      </c>
      <c r="H92" s="41"/>
    </row>
    <row r="93" spans="1:8" s="27" customFormat="1" ht="54" customHeight="1">
      <c r="A93" s="62">
        <v>6</v>
      </c>
      <c r="B93" s="63" t="s">
        <v>178</v>
      </c>
      <c r="C93" s="63" t="s">
        <v>200</v>
      </c>
      <c r="D93" s="3" t="s">
        <v>43</v>
      </c>
      <c r="E93" s="40">
        <v>1</v>
      </c>
      <c r="F93" s="39" t="s">
        <v>98</v>
      </c>
      <c r="G93" s="40">
        <v>1</v>
      </c>
      <c r="H93" s="41"/>
    </row>
    <row r="94" spans="1:8" s="27" customFormat="1" ht="15.75" customHeight="1">
      <c r="A94" s="62">
        <v>7</v>
      </c>
      <c r="B94" s="63" t="s">
        <v>238</v>
      </c>
      <c r="C94" s="63" t="s">
        <v>239</v>
      </c>
      <c r="D94" s="3" t="s">
        <v>43</v>
      </c>
      <c r="E94" s="40">
        <v>1</v>
      </c>
      <c r="F94" s="39" t="s">
        <v>115</v>
      </c>
      <c r="G94" s="40">
        <v>1</v>
      </c>
      <c r="H94" s="41"/>
    </row>
    <row r="95" spans="1:8" s="27" customFormat="1" ht="52.9" customHeight="1">
      <c r="A95" s="62">
        <v>8</v>
      </c>
      <c r="B95" s="63" t="s">
        <v>242</v>
      </c>
      <c r="C95" s="63" t="s">
        <v>243</v>
      </c>
      <c r="D95" s="3" t="s">
        <v>43</v>
      </c>
      <c r="E95" s="40">
        <v>1</v>
      </c>
      <c r="F95" s="39" t="s">
        <v>115</v>
      </c>
      <c r="G95" s="40">
        <v>1</v>
      </c>
      <c r="H95" s="41"/>
    </row>
    <row r="96" spans="1:8" s="27" customFormat="1" ht="52.9" customHeight="1">
      <c r="A96" s="62">
        <v>9</v>
      </c>
      <c r="B96" s="63" t="s">
        <v>249</v>
      </c>
      <c r="C96" s="63" t="s">
        <v>250</v>
      </c>
      <c r="D96" s="3" t="s">
        <v>43</v>
      </c>
      <c r="E96" s="13">
        <v>1</v>
      </c>
      <c r="F96" s="39" t="s">
        <v>115</v>
      </c>
      <c r="G96" s="13">
        <v>1</v>
      </c>
      <c r="H96" s="2"/>
    </row>
    <row r="97" spans="1:8" s="27" customFormat="1" ht="15.75" customHeight="1">
      <c r="A97" s="62">
        <v>10</v>
      </c>
      <c r="B97" s="63" t="s">
        <v>244</v>
      </c>
      <c r="C97" s="63" t="s">
        <v>245</v>
      </c>
      <c r="D97" s="3" t="s">
        <v>43</v>
      </c>
      <c r="E97" s="40">
        <v>1</v>
      </c>
      <c r="F97" s="39" t="s">
        <v>115</v>
      </c>
      <c r="G97" s="40">
        <v>1</v>
      </c>
      <c r="H97" s="41"/>
    </row>
    <row r="98" spans="1:8" s="27" customFormat="1" ht="15.75" customHeight="1">
      <c r="A98" s="62">
        <v>11</v>
      </c>
      <c r="B98" s="63" t="s">
        <v>246</v>
      </c>
      <c r="C98" s="63" t="s">
        <v>229</v>
      </c>
      <c r="D98" s="3" t="s">
        <v>43</v>
      </c>
      <c r="E98" s="40">
        <v>1</v>
      </c>
      <c r="F98" s="39" t="s">
        <v>98</v>
      </c>
      <c r="G98" s="40">
        <v>1</v>
      </c>
      <c r="H98" s="41"/>
    </row>
    <row r="99" spans="1:8" s="27" customFormat="1" ht="15.75" customHeight="1">
      <c r="A99" s="111" t="s">
        <v>12</v>
      </c>
      <c r="B99" s="112"/>
      <c r="C99" s="112"/>
      <c r="D99" s="112"/>
      <c r="E99" s="112"/>
      <c r="F99" s="112"/>
      <c r="G99" s="112"/>
      <c r="H99" s="112"/>
    </row>
    <row r="100" spans="1:8" s="27" customFormat="1" ht="60">
      <c r="A100" s="11" t="s">
        <v>11</v>
      </c>
      <c r="B100" s="10" t="s">
        <v>10</v>
      </c>
      <c r="C100" s="10" t="s">
        <v>9</v>
      </c>
      <c r="D100" s="10" t="s">
        <v>8</v>
      </c>
      <c r="E100" s="10" t="s">
        <v>7</v>
      </c>
      <c r="F100" s="10" t="s">
        <v>6</v>
      </c>
      <c r="G100" s="10" t="s">
        <v>5</v>
      </c>
      <c r="H100" s="10" t="s">
        <v>25</v>
      </c>
    </row>
    <row r="101" spans="1:8" s="27" customFormat="1" ht="15.75" customHeight="1">
      <c r="A101" s="7">
        <v>1</v>
      </c>
      <c r="B101" s="2" t="s">
        <v>3</v>
      </c>
      <c r="C101" s="2" t="s">
        <v>121</v>
      </c>
      <c r="D101" s="3" t="s">
        <v>1</v>
      </c>
      <c r="E101" s="3">
        <v>1</v>
      </c>
      <c r="F101" s="3" t="s">
        <v>0</v>
      </c>
      <c r="G101" s="3">
        <f>E101</f>
        <v>1</v>
      </c>
      <c r="H101" s="2"/>
    </row>
    <row r="102" spans="1:8" s="27" customFormat="1" ht="42" customHeight="1">
      <c r="A102" s="115" t="s">
        <v>172</v>
      </c>
      <c r="B102" s="116"/>
      <c r="C102" s="116"/>
      <c r="D102" s="116"/>
      <c r="E102" s="116"/>
      <c r="F102" s="116"/>
      <c r="G102" s="116"/>
      <c r="H102" s="116"/>
    </row>
    <row r="103" spans="1:8" s="27" customFormat="1" ht="22.5" customHeight="1" thickBot="1">
      <c r="A103" s="113" t="s">
        <v>42</v>
      </c>
      <c r="B103" s="114"/>
      <c r="C103" s="114"/>
      <c r="D103" s="114"/>
      <c r="E103" s="114"/>
      <c r="F103" s="114"/>
      <c r="G103" s="114"/>
      <c r="H103" s="114"/>
    </row>
    <row r="104" spans="1:8" s="27" customFormat="1" ht="60">
      <c r="A104" s="10" t="s">
        <v>11</v>
      </c>
      <c r="B104" s="10" t="s">
        <v>10</v>
      </c>
      <c r="C104" s="12" t="s">
        <v>9</v>
      </c>
      <c r="D104" s="10" t="s">
        <v>8</v>
      </c>
      <c r="E104" s="10" t="s">
        <v>7</v>
      </c>
      <c r="F104" s="76" t="s">
        <v>6</v>
      </c>
      <c r="G104" s="10" t="s">
        <v>5</v>
      </c>
      <c r="H104" s="10" t="s">
        <v>25</v>
      </c>
    </row>
    <row r="105" spans="1:8" s="53" customFormat="1" ht="60">
      <c r="A105" s="57">
        <v>1</v>
      </c>
      <c r="B105" s="30" t="s">
        <v>73</v>
      </c>
      <c r="C105" s="49" t="s">
        <v>75</v>
      </c>
      <c r="D105" s="3" t="s">
        <v>20</v>
      </c>
      <c r="E105" s="74">
        <v>1</v>
      </c>
      <c r="F105" s="77" t="s">
        <v>0</v>
      </c>
      <c r="G105" s="78">
        <v>1</v>
      </c>
      <c r="H105" s="78"/>
    </row>
    <row r="106" spans="1:8" s="53" customFormat="1" ht="75">
      <c r="A106" s="57">
        <v>2</v>
      </c>
      <c r="B106" s="30" t="s">
        <v>253</v>
      </c>
      <c r="C106" s="49" t="s">
        <v>328</v>
      </c>
      <c r="D106" s="3" t="s">
        <v>20</v>
      </c>
      <c r="E106" s="73">
        <v>1</v>
      </c>
      <c r="F106" s="75" t="s">
        <v>324</v>
      </c>
      <c r="G106" s="75">
        <v>1</v>
      </c>
      <c r="H106" s="77"/>
    </row>
    <row r="107" spans="1:8" s="27" customFormat="1" ht="18" customHeight="1">
      <c r="A107" s="13">
        <v>3</v>
      </c>
      <c r="B107" s="28" t="s">
        <v>254</v>
      </c>
      <c r="C107" s="44" t="s">
        <v>119</v>
      </c>
      <c r="D107" s="3" t="s">
        <v>19</v>
      </c>
      <c r="E107" s="40">
        <v>1</v>
      </c>
      <c r="F107" s="39" t="s">
        <v>115</v>
      </c>
      <c r="G107" s="40">
        <v>1</v>
      </c>
      <c r="H107" s="41"/>
    </row>
    <row r="108" spans="1:8" s="27" customFormat="1" ht="29.45" customHeight="1">
      <c r="A108" s="13">
        <v>4</v>
      </c>
      <c r="B108" s="28" t="s">
        <v>255</v>
      </c>
      <c r="C108" s="44" t="s">
        <v>119</v>
      </c>
      <c r="D108" s="3" t="s">
        <v>19</v>
      </c>
      <c r="E108" s="40">
        <v>1</v>
      </c>
      <c r="F108" s="39" t="s">
        <v>98</v>
      </c>
      <c r="G108" s="40">
        <v>1</v>
      </c>
      <c r="H108" s="41"/>
    </row>
    <row r="109" spans="1:8" s="27" customFormat="1" ht="15.75" customHeight="1">
      <c r="A109" s="111" t="s">
        <v>12</v>
      </c>
      <c r="B109" s="112"/>
      <c r="C109" s="112"/>
      <c r="D109" s="112"/>
      <c r="E109" s="112"/>
      <c r="F109" s="112"/>
      <c r="G109" s="112"/>
      <c r="H109" s="112"/>
    </row>
    <row r="110" spans="1:8" s="27" customFormat="1" ht="60">
      <c r="A110" s="11" t="s">
        <v>11</v>
      </c>
      <c r="B110" s="10" t="s">
        <v>10</v>
      </c>
      <c r="C110" s="10" t="s">
        <v>9</v>
      </c>
      <c r="D110" s="10" t="s">
        <v>8</v>
      </c>
      <c r="E110" s="10" t="s">
        <v>7</v>
      </c>
      <c r="F110" s="10" t="s">
        <v>6</v>
      </c>
      <c r="G110" s="10" t="s">
        <v>5</v>
      </c>
      <c r="H110" s="10" t="s">
        <v>25</v>
      </c>
    </row>
    <row r="111" spans="1:8" s="27" customFormat="1" ht="15.75" customHeight="1">
      <c r="A111" s="7">
        <v>1</v>
      </c>
      <c r="B111" s="2" t="s">
        <v>3</v>
      </c>
      <c r="C111" s="2" t="s">
        <v>121</v>
      </c>
      <c r="D111" s="3" t="s">
        <v>1</v>
      </c>
      <c r="E111" s="3">
        <v>1</v>
      </c>
      <c r="F111" s="3" t="s">
        <v>0</v>
      </c>
      <c r="G111" s="3">
        <f>E111</f>
        <v>1</v>
      </c>
      <c r="H111" s="2"/>
    </row>
  </sheetData>
  <mergeCells count="28">
    <mergeCell ref="A33:H33"/>
    <mergeCell ref="A37:H37"/>
    <mergeCell ref="A36:H36"/>
    <mergeCell ref="A85:H85"/>
    <mergeCell ref="A109:H109"/>
    <mergeCell ref="A102:H102"/>
    <mergeCell ref="A103:H103"/>
    <mergeCell ref="A99:H99"/>
    <mergeCell ref="A86:H86"/>
    <mergeCell ref="A82:H82"/>
    <mergeCell ref="A64:H64"/>
    <mergeCell ref="A67:H67"/>
    <mergeCell ref="A68:H68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1:B11"/>
    <mergeCell ref="C11:H11"/>
    <mergeCell ref="A13:H13"/>
    <mergeCell ref="A12:H12"/>
    <mergeCell ref="A14:H14"/>
  </mergeCells>
  <pageMargins left="0.11811023622047245" right="0.11811023622047245" top="0.19685039370078741" bottom="0.15748031496062992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7"/>
  <sheetViews>
    <sheetView topLeftCell="A13" zoomScale="70" zoomScaleNormal="70" workbookViewId="0">
      <selection activeCell="A4" sqref="A4:H10"/>
    </sheetView>
  </sheetViews>
  <sheetFormatPr defaultColWidth="14.42578125" defaultRowHeight="15" customHeight="1"/>
  <cols>
    <col min="1" max="1" width="5.140625" style="23" customWidth="1"/>
    <col min="2" max="2" width="52" style="23" customWidth="1"/>
    <col min="3" max="3" width="43.140625" style="23" customWidth="1"/>
    <col min="4" max="4" width="22" style="23" customWidth="1"/>
    <col min="5" max="5" width="15.5703125" style="23" customWidth="1"/>
    <col min="6" max="6" width="19.7109375" style="23" bestFit="1" customWidth="1"/>
    <col min="7" max="7" width="14.42578125" style="23" customWidth="1"/>
    <col min="8" max="8" width="25" style="23" bestFit="1" customWidth="1"/>
    <col min="9" max="11" width="8.7109375" style="23" customWidth="1"/>
    <col min="12" max="16384" width="14.42578125" style="23"/>
  </cols>
  <sheetData>
    <row r="1" spans="1:8">
      <c r="A1" s="82" t="s">
        <v>24</v>
      </c>
      <c r="B1" s="83"/>
      <c r="C1" s="83"/>
      <c r="D1" s="83"/>
      <c r="E1" s="83"/>
      <c r="F1" s="83"/>
      <c r="G1" s="83"/>
      <c r="H1" s="83"/>
    </row>
    <row r="2" spans="1:8" ht="72" customHeight="1" thickBot="1">
      <c r="A2" s="84" t="s">
        <v>167</v>
      </c>
      <c r="B2" s="85"/>
      <c r="C2" s="85"/>
      <c r="D2" s="85"/>
      <c r="E2" s="85"/>
      <c r="F2" s="85"/>
      <c r="G2" s="85"/>
      <c r="H2" s="86"/>
    </row>
    <row r="3" spans="1:8">
      <c r="A3" s="87" t="s">
        <v>29</v>
      </c>
      <c r="B3" s="88"/>
      <c r="C3" s="88"/>
      <c r="D3" s="88"/>
      <c r="E3" s="88"/>
      <c r="F3" s="88"/>
      <c r="G3" s="88"/>
      <c r="H3" s="89"/>
    </row>
    <row r="4" spans="1:8">
      <c r="A4" s="90" t="s">
        <v>323</v>
      </c>
      <c r="B4" s="91"/>
      <c r="C4" s="91"/>
      <c r="D4" s="91"/>
      <c r="E4" s="91"/>
      <c r="F4" s="91"/>
      <c r="G4" s="91"/>
      <c r="H4" s="92"/>
    </row>
    <row r="5" spans="1:8">
      <c r="A5" s="79" t="s">
        <v>329</v>
      </c>
      <c r="B5" s="91"/>
      <c r="C5" s="91"/>
      <c r="D5" s="91"/>
      <c r="E5" s="91"/>
      <c r="F5" s="91"/>
      <c r="G5" s="91"/>
      <c r="H5" s="92"/>
    </row>
    <row r="6" spans="1:8">
      <c r="A6" s="79" t="s">
        <v>330</v>
      </c>
      <c r="B6" s="80"/>
      <c r="C6" s="80"/>
      <c r="D6" s="80"/>
      <c r="E6" s="80"/>
      <c r="F6" s="80"/>
      <c r="G6" s="80"/>
      <c r="H6" s="81"/>
    </row>
    <row r="7" spans="1:8" ht="15.75" customHeight="1">
      <c r="A7" s="79" t="s">
        <v>331</v>
      </c>
      <c r="B7" s="80"/>
      <c r="C7" s="80"/>
      <c r="D7" s="80"/>
      <c r="E7" s="80"/>
      <c r="F7" s="80"/>
      <c r="G7" s="80"/>
      <c r="H7" s="81"/>
    </row>
    <row r="8" spans="1:8" ht="15.75" customHeight="1">
      <c r="A8" s="79" t="s">
        <v>332</v>
      </c>
      <c r="B8" s="80"/>
      <c r="C8" s="80"/>
      <c r="D8" s="80"/>
      <c r="E8" s="80"/>
      <c r="F8" s="80"/>
      <c r="G8" s="80"/>
      <c r="H8" s="81"/>
    </row>
    <row r="9" spans="1:8" ht="15.75" customHeight="1">
      <c r="A9" s="79" t="s">
        <v>333</v>
      </c>
      <c r="B9" s="80"/>
      <c r="C9" s="80"/>
      <c r="D9" s="80"/>
      <c r="E9" s="80"/>
      <c r="F9" s="80"/>
      <c r="G9" s="80"/>
      <c r="H9" s="81"/>
    </row>
    <row r="10" spans="1:8" ht="15.75" customHeight="1">
      <c r="A10" s="94" t="s">
        <v>334</v>
      </c>
      <c r="B10" s="95"/>
      <c r="C10" s="95"/>
      <c r="D10" s="95"/>
      <c r="E10" s="95"/>
      <c r="F10" s="95"/>
      <c r="G10" s="95"/>
      <c r="H10" s="96"/>
    </row>
    <row r="11" spans="1:8" ht="15.75" customHeight="1">
      <c r="A11" s="97" t="s">
        <v>326</v>
      </c>
      <c r="B11" s="97"/>
      <c r="C11" s="98"/>
      <c r="D11" s="98"/>
      <c r="E11" s="98"/>
      <c r="F11" s="98"/>
      <c r="G11" s="98"/>
      <c r="H11" s="98"/>
    </row>
    <row r="12" spans="1:8" ht="15.75" customHeight="1">
      <c r="A12" s="97" t="s">
        <v>325</v>
      </c>
      <c r="B12" s="97"/>
      <c r="C12" s="97"/>
      <c r="D12" s="97"/>
      <c r="E12" s="97"/>
      <c r="F12" s="97"/>
      <c r="G12" s="97"/>
      <c r="H12" s="97"/>
    </row>
    <row r="13" spans="1:8" ht="22.5" customHeight="1">
      <c r="A13" s="109" t="s">
        <v>44</v>
      </c>
      <c r="B13" s="110"/>
      <c r="C13" s="110"/>
      <c r="D13" s="110"/>
      <c r="E13" s="110"/>
      <c r="F13" s="110"/>
      <c r="G13" s="110"/>
      <c r="H13" s="110"/>
    </row>
    <row r="14" spans="1:8" ht="22.5" customHeight="1">
      <c r="A14" s="106" t="s">
        <v>45</v>
      </c>
      <c r="B14" s="85"/>
      <c r="C14" s="85"/>
      <c r="D14" s="85"/>
      <c r="E14" s="85"/>
      <c r="F14" s="85"/>
      <c r="G14" s="85"/>
      <c r="H14" s="85"/>
    </row>
    <row r="15" spans="1:8" ht="60">
      <c r="A15" s="10" t="s">
        <v>11</v>
      </c>
      <c r="B15" s="10" t="s">
        <v>10</v>
      </c>
      <c r="C15" s="12" t="s">
        <v>9</v>
      </c>
      <c r="D15" s="10" t="s">
        <v>8</v>
      </c>
      <c r="E15" s="10" t="s">
        <v>7</v>
      </c>
      <c r="F15" s="10" t="s">
        <v>6</v>
      </c>
      <c r="G15" s="10" t="s">
        <v>5</v>
      </c>
      <c r="H15" s="10" t="s">
        <v>25</v>
      </c>
    </row>
    <row r="16" spans="1:8" ht="26.25" customHeight="1">
      <c r="A16" s="13">
        <v>1</v>
      </c>
      <c r="B16" s="30" t="s">
        <v>256</v>
      </c>
      <c r="C16" s="30" t="s">
        <v>257</v>
      </c>
      <c r="D16" s="13" t="s">
        <v>14</v>
      </c>
      <c r="E16" s="57">
        <v>15</v>
      </c>
      <c r="F16" s="54" t="s">
        <v>306</v>
      </c>
      <c r="G16" s="61">
        <v>75</v>
      </c>
      <c r="H16" s="2"/>
    </row>
    <row r="17" spans="1:8" s="27" customFormat="1" ht="26.25" customHeight="1">
      <c r="A17" s="13">
        <v>2</v>
      </c>
      <c r="B17" s="30" t="s">
        <v>258</v>
      </c>
      <c r="C17" s="30" t="s">
        <v>259</v>
      </c>
      <c r="D17" s="13" t="s">
        <v>14</v>
      </c>
      <c r="E17" s="57">
        <v>1</v>
      </c>
      <c r="F17" s="54" t="s">
        <v>307</v>
      </c>
      <c r="G17" s="61">
        <v>10</v>
      </c>
      <c r="H17" s="2"/>
    </row>
    <row r="18" spans="1:8" s="27" customFormat="1" ht="26.25" customHeight="1">
      <c r="A18" s="13">
        <v>3</v>
      </c>
      <c r="B18" s="30" t="s">
        <v>260</v>
      </c>
      <c r="C18" s="30" t="s">
        <v>259</v>
      </c>
      <c r="D18" s="13" t="s">
        <v>14</v>
      </c>
      <c r="E18" s="57">
        <v>1</v>
      </c>
      <c r="F18" s="54" t="s">
        <v>307</v>
      </c>
      <c r="G18" s="61">
        <v>10</v>
      </c>
      <c r="H18" s="2"/>
    </row>
    <row r="19" spans="1:8" s="27" customFormat="1" ht="26.25" customHeight="1">
      <c r="A19" s="13">
        <v>4</v>
      </c>
      <c r="B19" s="30" t="s">
        <v>261</v>
      </c>
      <c r="C19" s="30" t="s">
        <v>259</v>
      </c>
      <c r="D19" s="13" t="s">
        <v>14</v>
      </c>
      <c r="E19" s="57">
        <v>1</v>
      </c>
      <c r="F19" s="54" t="s">
        <v>307</v>
      </c>
      <c r="G19" s="61">
        <v>10</v>
      </c>
      <c r="H19" s="2"/>
    </row>
    <row r="20" spans="1:8" s="27" customFormat="1" ht="26.25" customHeight="1">
      <c r="A20" s="13">
        <v>5</v>
      </c>
      <c r="B20" s="30" t="s">
        <v>262</v>
      </c>
      <c r="C20" s="30" t="s">
        <v>263</v>
      </c>
      <c r="D20" s="13" t="s">
        <v>14</v>
      </c>
      <c r="E20" s="57">
        <v>1</v>
      </c>
      <c r="F20" s="54" t="s">
        <v>308</v>
      </c>
      <c r="G20" s="61">
        <v>3</v>
      </c>
      <c r="H20" s="2"/>
    </row>
    <row r="21" spans="1:8" s="27" customFormat="1" ht="26.25" customHeight="1">
      <c r="A21" s="13">
        <v>6</v>
      </c>
      <c r="B21" s="30" t="s">
        <v>264</v>
      </c>
      <c r="C21" s="30" t="s">
        <v>265</v>
      </c>
      <c r="D21" s="13" t="s">
        <v>14</v>
      </c>
      <c r="E21" s="57">
        <v>5</v>
      </c>
      <c r="F21" s="54" t="s">
        <v>308</v>
      </c>
      <c r="G21" s="61">
        <v>10</v>
      </c>
      <c r="H21" s="2"/>
    </row>
    <row r="22" spans="1:8" s="27" customFormat="1" ht="26.25" customHeight="1">
      <c r="A22" s="13">
        <v>7</v>
      </c>
      <c r="B22" s="30" t="s">
        <v>266</v>
      </c>
      <c r="C22" s="30" t="s">
        <v>267</v>
      </c>
      <c r="D22" s="13" t="s">
        <v>14</v>
      </c>
      <c r="E22" s="57">
        <v>1</v>
      </c>
      <c r="F22" s="54" t="s">
        <v>308</v>
      </c>
      <c r="G22" s="61">
        <v>3</v>
      </c>
      <c r="H22" s="2"/>
    </row>
    <row r="23" spans="1:8" s="27" customFormat="1" ht="26.25" customHeight="1">
      <c r="A23" s="13">
        <v>8</v>
      </c>
      <c r="B23" s="30" t="s">
        <v>268</v>
      </c>
      <c r="C23" s="30" t="s">
        <v>269</v>
      </c>
      <c r="D23" s="13" t="s">
        <v>14</v>
      </c>
      <c r="E23" s="57">
        <v>1</v>
      </c>
      <c r="F23" s="54" t="s">
        <v>308</v>
      </c>
      <c r="G23" s="61">
        <v>1</v>
      </c>
      <c r="H23" s="2"/>
    </row>
    <row r="24" spans="1:8" s="27" customFormat="1" ht="26.25" customHeight="1">
      <c r="A24" s="13">
        <v>9</v>
      </c>
      <c r="B24" s="30" t="s">
        <v>270</v>
      </c>
      <c r="C24" s="30" t="s">
        <v>271</v>
      </c>
      <c r="D24" s="13" t="s">
        <v>14</v>
      </c>
      <c r="E24" s="57">
        <v>1</v>
      </c>
      <c r="F24" s="54" t="s">
        <v>309</v>
      </c>
      <c r="G24" s="61">
        <v>3</v>
      </c>
      <c r="H24" s="2"/>
    </row>
    <row r="25" spans="1:8" s="27" customFormat="1" ht="26.25" customHeight="1">
      <c r="A25" s="13">
        <v>10</v>
      </c>
      <c r="B25" s="30" t="s">
        <v>272</v>
      </c>
      <c r="C25" s="30" t="s">
        <v>273</v>
      </c>
      <c r="D25" s="13" t="s">
        <v>14</v>
      </c>
      <c r="E25" s="57">
        <v>1</v>
      </c>
      <c r="F25" s="54" t="s">
        <v>310</v>
      </c>
      <c r="G25" s="61">
        <v>2</v>
      </c>
      <c r="H25" s="2"/>
    </row>
    <row r="26" spans="1:8" s="27" customFormat="1" ht="26.25" customHeight="1">
      <c r="A26" s="13">
        <v>11</v>
      </c>
      <c r="B26" s="30" t="s">
        <v>274</v>
      </c>
      <c r="C26" s="30" t="s">
        <v>259</v>
      </c>
      <c r="D26" s="13" t="s">
        <v>14</v>
      </c>
      <c r="E26" s="57">
        <v>1</v>
      </c>
      <c r="F26" s="54" t="s">
        <v>311</v>
      </c>
      <c r="G26" s="61">
        <v>5</v>
      </c>
      <c r="H26" s="2"/>
    </row>
    <row r="27" spans="1:8" s="27" customFormat="1" ht="26.25" customHeight="1">
      <c r="A27" s="13">
        <v>12</v>
      </c>
      <c r="B27" s="30" t="s">
        <v>275</v>
      </c>
      <c r="C27" s="30" t="s">
        <v>276</v>
      </c>
      <c r="D27" s="13" t="s">
        <v>14</v>
      </c>
      <c r="E27" s="57">
        <v>6</v>
      </c>
      <c r="F27" s="54" t="s">
        <v>308</v>
      </c>
      <c r="G27" s="61">
        <v>6</v>
      </c>
      <c r="H27" s="2"/>
    </row>
    <row r="28" spans="1:8" s="27" customFormat="1" ht="26.25" customHeight="1">
      <c r="A28" s="13">
        <v>13</v>
      </c>
      <c r="B28" s="30" t="s">
        <v>277</v>
      </c>
      <c r="C28" s="30" t="s">
        <v>276</v>
      </c>
      <c r="D28" s="13" t="s">
        <v>14</v>
      </c>
      <c r="E28" s="57">
        <v>1</v>
      </c>
      <c r="F28" s="54" t="s">
        <v>308</v>
      </c>
      <c r="G28" s="61">
        <v>2</v>
      </c>
      <c r="H28" s="2"/>
    </row>
    <row r="29" spans="1:8" s="27" customFormat="1" ht="26.25" customHeight="1">
      <c r="A29" s="13">
        <v>14</v>
      </c>
      <c r="B29" s="30" t="s">
        <v>278</v>
      </c>
      <c r="C29" s="30" t="s">
        <v>276</v>
      </c>
      <c r="D29" s="13" t="s">
        <v>14</v>
      </c>
      <c r="E29" s="57">
        <v>1</v>
      </c>
      <c r="F29" s="54" t="s">
        <v>308</v>
      </c>
      <c r="G29" s="61">
        <v>2</v>
      </c>
      <c r="H29" s="2"/>
    </row>
    <row r="30" spans="1:8" s="27" customFormat="1" ht="26.25" customHeight="1">
      <c r="A30" s="13">
        <v>15</v>
      </c>
      <c r="B30" s="30" t="s">
        <v>279</v>
      </c>
      <c r="C30" s="30" t="s">
        <v>276</v>
      </c>
      <c r="D30" s="13" t="s">
        <v>14</v>
      </c>
      <c r="E30" s="57">
        <v>1</v>
      </c>
      <c r="F30" s="54" t="s">
        <v>308</v>
      </c>
      <c r="G30" s="61">
        <v>6</v>
      </c>
      <c r="H30" s="2"/>
    </row>
    <row r="31" spans="1:8" s="27" customFormat="1" ht="26.25" customHeight="1">
      <c r="A31" s="13">
        <v>16</v>
      </c>
      <c r="B31" s="30" t="s">
        <v>280</v>
      </c>
      <c r="C31" s="30" t="s">
        <v>276</v>
      </c>
      <c r="D31" s="13" t="s">
        <v>14</v>
      </c>
      <c r="E31" s="57">
        <v>1</v>
      </c>
      <c r="F31" s="54" t="s">
        <v>308</v>
      </c>
      <c r="G31" s="61">
        <v>10</v>
      </c>
      <c r="H31" s="2"/>
    </row>
    <row r="32" spans="1:8" s="27" customFormat="1" ht="26.25" customHeight="1">
      <c r="A32" s="13">
        <v>17</v>
      </c>
      <c r="B32" s="30" t="s">
        <v>281</v>
      </c>
      <c r="C32" s="30" t="s">
        <v>276</v>
      </c>
      <c r="D32" s="13" t="s">
        <v>14</v>
      </c>
      <c r="E32" s="57">
        <v>1</v>
      </c>
      <c r="F32" s="54" t="s">
        <v>308</v>
      </c>
      <c r="G32" s="61">
        <v>10</v>
      </c>
      <c r="H32" s="2"/>
    </row>
    <row r="33" spans="1:8" s="27" customFormat="1" ht="26.25" customHeight="1">
      <c r="A33" s="13">
        <v>18</v>
      </c>
      <c r="B33" s="30" t="s">
        <v>282</v>
      </c>
      <c r="C33" s="30" t="s">
        <v>276</v>
      </c>
      <c r="D33" s="13" t="s">
        <v>14</v>
      </c>
      <c r="E33" s="57">
        <v>4</v>
      </c>
      <c r="F33" s="54" t="s">
        <v>308</v>
      </c>
      <c r="G33" s="61">
        <v>20</v>
      </c>
      <c r="H33" s="2"/>
    </row>
    <row r="34" spans="1:8" s="27" customFormat="1" ht="26.25" customHeight="1">
      <c r="A34" s="13">
        <v>19</v>
      </c>
      <c r="B34" s="30" t="s">
        <v>283</v>
      </c>
      <c r="C34" s="30" t="s">
        <v>276</v>
      </c>
      <c r="D34" s="13" t="s">
        <v>14</v>
      </c>
      <c r="E34" s="57">
        <v>4</v>
      </c>
      <c r="F34" s="54" t="s">
        <v>308</v>
      </c>
      <c r="G34" s="61">
        <v>20</v>
      </c>
      <c r="H34" s="2"/>
    </row>
    <row r="35" spans="1:8" s="27" customFormat="1" ht="26.25" customHeight="1">
      <c r="A35" s="13">
        <v>20</v>
      </c>
      <c r="B35" s="30" t="s">
        <v>284</v>
      </c>
      <c r="C35" s="30" t="s">
        <v>276</v>
      </c>
      <c r="D35" s="13" t="s">
        <v>14</v>
      </c>
      <c r="E35" s="57">
        <v>1</v>
      </c>
      <c r="F35" s="54" t="s">
        <v>308</v>
      </c>
      <c r="G35" s="61">
        <v>2</v>
      </c>
      <c r="H35" s="2"/>
    </row>
    <row r="36" spans="1:8" s="27" customFormat="1" ht="26.25" customHeight="1">
      <c r="A36" s="13">
        <v>21</v>
      </c>
      <c r="B36" s="30" t="s">
        <v>285</v>
      </c>
      <c r="C36" s="30" t="s">
        <v>276</v>
      </c>
      <c r="D36" s="13" t="s">
        <v>14</v>
      </c>
      <c r="E36" s="57">
        <v>1</v>
      </c>
      <c r="F36" s="54" t="s">
        <v>308</v>
      </c>
      <c r="G36" s="61">
        <v>1</v>
      </c>
      <c r="H36" s="2"/>
    </row>
    <row r="37" spans="1:8" s="27" customFormat="1" ht="26.25" customHeight="1">
      <c r="A37" s="13">
        <v>22</v>
      </c>
      <c r="B37" s="30" t="s">
        <v>286</v>
      </c>
      <c r="C37" s="30" t="s">
        <v>276</v>
      </c>
      <c r="D37" s="13" t="s">
        <v>14</v>
      </c>
      <c r="E37" s="57">
        <v>1</v>
      </c>
      <c r="F37" s="54" t="s">
        <v>308</v>
      </c>
      <c r="G37" s="61">
        <v>2</v>
      </c>
      <c r="H37" s="2"/>
    </row>
    <row r="38" spans="1:8" s="27" customFormat="1" ht="26.25" customHeight="1">
      <c r="A38" s="13">
        <v>23</v>
      </c>
      <c r="B38" s="30" t="s">
        <v>287</v>
      </c>
      <c r="C38" s="30" t="s">
        <v>287</v>
      </c>
      <c r="D38" s="13" t="s">
        <v>14</v>
      </c>
      <c r="E38" s="57">
        <v>1</v>
      </c>
      <c r="F38" s="54" t="s">
        <v>308</v>
      </c>
      <c r="G38" s="61">
        <v>6</v>
      </c>
      <c r="H38" s="2"/>
    </row>
    <row r="39" spans="1:8" s="27" customFormat="1" ht="26.25" customHeight="1">
      <c r="A39" s="13">
        <v>25</v>
      </c>
      <c r="B39" s="30" t="s">
        <v>288</v>
      </c>
      <c r="C39" s="30" t="s">
        <v>276</v>
      </c>
      <c r="D39" s="13" t="s">
        <v>14</v>
      </c>
      <c r="E39" s="57">
        <v>1</v>
      </c>
      <c r="F39" s="54" t="s">
        <v>308</v>
      </c>
      <c r="G39" s="61">
        <v>4</v>
      </c>
      <c r="H39" s="2"/>
    </row>
    <row r="40" spans="1:8" s="27" customFormat="1" ht="26.25" customHeight="1">
      <c r="A40" s="13">
        <v>26</v>
      </c>
      <c r="B40" s="30" t="s">
        <v>289</v>
      </c>
      <c r="C40" s="30" t="s">
        <v>290</v>
      </c>
      <c r="D40" s="13" t="s">
        <v>14</v>
      </c>
      <c r="E40" s="57">
        <v>1</v>
      </c>
      <c r="F40" s="54" t="s">
        <v>311</v>
      </c>
      <c r="G40" s="61">
        <v>2</v>
      </c>
      <c r="H40" s="2"/>
    </row>
    <row r="41" spans="1:8" s="27" customFormat="1" ht="26.25" customHeight="1">
      <c r="A41" s="13">
        <v>27</v>
      </c>
      <c r="B41" s="30" t="s">
        <v>291</v>
      </c>
      <c r="C41" s="30" t="s">
        <v>292</v>
      </c>
      <c r="D41" s="13" t="s">
        <v>14</v>
      </c>
      <c r="E41" s="57">
        <v>2</v>
      </c>
      <c r="F41" s="54" t="s">
        <v>312</v>
      </c>
      <c r="G41" s="61">
        <v>2</v>
      </c>
      <c r="H41" s="2"/>
    </row>
    <row r="42" spans="1:8" s="27" customFormat="1" ht="26.25" customHeight="1">
      <c r="A42" s="13">
        <v>28</v>
      </c>
      <c r="B42" s="30" t="s">
        <v>293</v>
      </c>
      <c r="C42" s="30" t="s">
        <v>294</v>
      </c>
      <c r="D42" s="13" t="s">
        <v>14</v>
      </c>
      <c r="E42" s="57">
        <v>2</v>
      </c>
      <c r="F42" s="54" t="s">
        <v>308</v>
      </c>
      <c r="G42" s="61">
        <v>2</v>
      </c>
      <c r="H42" s="2"/>
    </row>
    <row r="43" spans="1:8" s="27" customFormat="1" ht="26.25" customHeight="1">
      <c r="A43" s="13">
        <v>29</v>
      </c>
      <c r="B43" s="30" t="s">
        <v>295</v>
      </c>
      <c r="C43" s="30" t="s">
        <v>276</v>
      </c>
      <c r="D43" s="13" t="s">
        <v>14</v>
      </c>
      <c r="E43" s="57">
        <v>1</v>
      </c>
      <c r="F43" s="54" t="s">
        <v>308</v>
      </c>
      <c r="G43" s="61">
        <v>1</v>
      </c>
      <c r="H43" s="2"/>
    </row>
    <row r="44" spans="1:8" s="27" customFormat="1" ht="26.25" customHeight="1">
      <c r="A44" s="13">
        <v>30</v>
      </c>
      <c r="B44" s="30" t="s">
        <v>296</v>
      </c>
      <c r="C44" s="30" t="s">
        <v>276</v>
      </c>
      <c r="D44" s="13" t="s">
        <v>14</v>
      </c>
      <c r="E44" s="57">
        <v>1</v>
      </c>
      <c r="F44" s="54" t="s">
        <v>308</v>
      </c>
      <c r="G44" s="61">
        <v>1</v>
      </c>
      <c r="H44" s="2"/>
    </row>
    <row r="45" spans="1:8" s="27" customFormat="1" ht="26.25" customHeight="1">
      <c r="A45" s="13">
        <v>31</v>
      </c>
      <c r="B45" s="30" t="s">
        <v>297</v>
      </c>
      <c r="C45" s="30" t="s">
        <v>276</v>
      </c>
      <c r="D45" s="13" t="s">
        <v>14</v>
      </c>
      <c r="E45" s="57">
        <v>1</v>
      </c>
      <c r="F45" s="54" t="s">
        <v>308</v>
      </c>
      <c r="G45" s="61">
        <v>1</v>
      </c>
      <c r="H45" s="2"/>
    </row>
    <row r="46" spans="1:8" s="27" customFormat="1" ht="26.25" customHeight="1">
      <c r="A46" s="13">
        <v>32</v>
      </c>
      <c r="B46" s="30" t="s">
        <v>298</v>
      </c>
      <c r="C46" s="30" t="s">
        <v>276</v>
      </c>
      <c r="D46" s="13" t="s">
        <v>14</v>
      </c>
      <c r="E46" s="57">
        <v>1</v>
      </c>
      <c r="F46" s="54" t="s">
        <v>308</v>
      </c>
      <c r="G46" s="61">
        <v>1</v>
      </c>
      <c r="H46" s="2"/>
    </row>
    <row r="47" spans="1:8" s="27" customFormat="1" ht="26.25" customHeight="1">
      <c r="A47" s="13">
        <v>33</v>
      </c>
      <c r="B47" s="30" t="s">
        <v>299</v>
      </c>
      <c r="C47" s="30" t="s">
        <v>300</v>
      </c>
      <c r="D47" s="13" t="s">
        <v>14</v>
      </c>
      <c r="E47" s="57">
        <v>4</v>
      </c>
      <c r="F47" s="54" t="s">
        <v>313</v>
      </c>
      <c r="G47" s="61">
        <v>5</v>
      </c>
      <c r="H47" s="2"/>
    </row>
    <row r="48" spans="1:8" s="27" customFormat="1" ht="26.25" customHeight="1">
      <c r="A48" s="13">
        <v>34</v>
      </c>
      <c r="B48" s="30" t="s">
        <v>301</v>
      </c>
      <c r="C48" s="30" t="s">
        <v>300</v>
      </c>
      <c r="D48" s="13" t="s">
        <v>14</v>
      </c>
      <c r="E48" s="67">
        <v>0.5</v>
      </c>
      <c r="F48" s="54" t="s">
        <v>306</v>
      </c>
      <c r="G48" s="68">
        <v>2.5</v>
      </c>
      <c r="H48" s="2"/>
    </row>
    <row r="49" spans="1:8" s="27" customFormat="1" ht="26.25" customHeight="1">
      <c r="A49" s="13">
        <v>35</v>
      </c>
      <c r="B49" s="37" t="s">
        <v>130</v>
      </c>
      <c r="C49" s="37" t="s">
        <v>131</v>
      </c>
      <c r="D49" s="13" t="s">
        <v>14</v>
      </c>
      <c r="E49" s="10">
        <v>1</v>
      </c>
      <c r="F49" s="13" t="s">
        <v>0</v>
      </c>
      <c r="G49" s="10">
        <v>5</v>
      </c>
      <c r="H49" s="2"/>
    </row>
    <row r="50" spans="1:8" s="27" customFormat="1" ht="26.25" customHeight="1">
      <c r="A50" s="13">
        <v>36</v>
      </c>
      <c r="B50" s="37" t="s">
        <v>132</v>
      </c>
      <c r="C50" s="37" t="s">
        <v>133</v>
      </c>
      <c r="D50" s="13" t="s">
        <v>14</v>
      </c>
      <c r="E50" s="10">
        <v>1</v>
      </c>
      <c r="F50" s="13" t="s">
        <v>98</v>
      </c>
      <c r="G50" s="10">
        <v>1</v>
      </c>
      <c r="H50" s="2"/>
    </row>
    <row r="51" spans="1:8" s="27" customFormat="1" ht="26.25" customHeight="1">
      <c r="A51" s="13">
        <v>37</v>
      </c>
      <c r="B51" s="37" t="s">
        <v>122</v>
      </c>
      <c r="C51" s="37" t="s">
        <v>302</v>
      </c>
      <c r="D51" s="13" t="s">
        <v>14</v>
      </c>
      <c r="E51" s="10">
        <v>1</v>
      </c>
      <c r="F51" s="13" t="s">
        <v>0</v>
      </c>
      <c r="G51" s="10">
        <v>1</v>
      </c>
      <c r="H51" s="2"/>
    </row>
    <row r="52" spans="1:8" s="27" customFormat="1" ht="26.25" customHeight="1">
      <c r="A52" s="13">
        <v>38</v>
      </c>
      <c r="B52" s="37" t="s">
        <v>134</v>
      </c>
      <c r="C52" s="37" t="s">
        <v>302</v>
      </c>
      <c r="D52" s="13" t="s">
        <v>14</v>
      </c>
      <c r="E52" s="13">
        <v>2</v>
      </c>
      <c r="F52" s="13" t="s">
        <v>0</v>
      </c>
      <c r="G52" s="10">
        <v>10</v>
      </c>
      <c r="H52" s="2"/>
    </row>
    <row r="53" spans="1:8" s="27" customFormat="1" ht="26.25" customHeight="1">
      <c r="A53" s="13">
        <v>39</v>
      </c>
      <c r="B53" s="37" t="s">
        <v>135</v>
      </c>
      <c r="C53" s="37" t="s">
        <v>302</v>
      </c>
      <c r="D53" s="13" t="s">
        <v>14</v>
      </c>
      <c r="E53" s="13">
        <v>2</v>
      </c>
      <c r="F53" s="13" t="s">
        <v>0</v>
      </c>
      <c r="G53" s="10">
        <v>10</v>
      </c>
      <c r="H53" s="2"/>
    </row>
    <row r="54" spans="1:8" s="27" customFormat="1" ht="26.25" customHeight="1">
      <c r="A54" s="13">
        <v>40</v>
      </c>
      <c r="B54" s="37" t="s">
        <v>136</v>
      </c>
      <c r="C54" s="37" t="s">
        <v>302</v>
      </c>
      <c r="D54" s="13" t="s">
        <v>14</v>
      </c>
      <c r="E54" s="13">
        <v>2</v>
      </c>
      <c r="F54" s="13" t="s">
        <v>0</v>
      </c>
      <c r="G54" s="10">
        <v>10</v>
      </c>
      <c r="H54" s="2"/>
    </row>
    <row r="55" spans="1:8" s="27" customFormat="1" ht="26.25" customHeight="1">
      <c r="A55" s="13">
        <v>41</v>
      </c>
      <c r="B55" s="64" t="s">
        <v>123</v>
      </c>
      <c r="C55" s="37" t="s">
        <v>302</v>
      </c>
      <c r="D55" s="13" t="s">
        <v>14</v>
      </c>
      <c r="E55" s="13">
        <v>1</v>
      </c>
      <c r="F55" s="13" t="s">
        <v>0</v>
      </c>
      <c r="G55" s="10">
        <v>5</v>
      </c>
      <c r="H55" s="2"/>
    </row>
    <row r="56" spans="1:8" s="27" customFormat="1" ht="26.25" customHeight="1">
      <c r="A56" s="13">
        <v>42</v>
      </c>
      <c r="B56" s="64" t="s">
        <v>124</v>
      </c>
      <c r="C56" s="37" t="s">
        <v>302</v>
      </c>
      <c r="D56" s="13" t="s">
        <v>14</v>
      </c>
      <c r="E56" s="13">
        <v>1</v>
      </c>
      <c r="F56" s="13" t="s">
        <v>0</v>
      </c>
      <c r="G56" s="10">
        <v>5</v>
      </c>
      <c r="H56" s="2"/>
    </row>
    <row r="57" spans="1:8" s="27" customFormat="1" ht="26.25" customHeight="1">
      <c r="A57" s="13">
        <v>43</v>
      </c>
      <c r="B57" s="64" t="s">
        <v>125</v>
      </c>
      <c r="C57" s="37" t="s">
        <v>302</v>
      </c>
      <c r="D57" s="13" t="s">
        <v>14</v>
      </c>
      <c r="E57" s="13">
        <v>1</v>
      </c>
      <c r="F57" s="13" t="s">
        <v>0</v>
      </c>
      <c r="G57" s="10">
        <v>5</v>
      </c>
      <c r="H57" s="2"/>
    </row>
    <row r="58" spans="1:8" s="27" customFormat="1" ht="26.25" customHeight="1">
      <c r="A58" s="13">
        <v>44</v>
      </c>
      <c r="B58" s="64" t="s">
        <v>126</v>
      </c>
      <c r="C58" s="37" t="s">
        <v>302</v>
      </c>
      <c r="D58" s="13" t="s">
        <v>14</v>
      </c>
      <c r="E58" s="10">
        <v>1</v>
      </c>
      <c r="F58" s="13" t="s">
        <v>0</v>
      </c>
      <c r="G58" s="10">
        <v>1</v>
      </c>
      <c r="H58" s="2"/>
    </row>
    <row r="59" spans="1:8" s="27" customFormat="1" ht="26.25" customHeight="1">
      <c r="A59" s="13">
        <v>45</v>
      </c>
      <c r="B59" s="64" t="s">
        <v>127</v>
      </c>
      <c r="C59" s="37" t="s">
        <v>302</v>
      </c>
      <c r="D59" s="13" t="s">
        <v>14</v>
      </c>
      <c r="E59" s="13">
        <v>1</v>
      </c>
      <c r="F59" s="13" t="s">
        <v>0</v>
      </c>
      <c r="G59" s="10">
        <v>1</v>
      </c>
      <c r="H59" s="2"/>
    </row>
    <row r="60" spans="1:8" s="27" customFormat="1" ht="26.25" customHeight="1">
      <c r="A60" s="13">
        <v>46</v>
      </c>
      <c r="B60" s="64" t="s">
        <v>128</v>
      </c>
      <c r="C60" s="37" t="s">
        <v>302</v>
      </c>
      <c r="D60" s="13" t="s">
        <v>14</v>
      </c>
      <c r="E60" s="13">
        <v>1</v>
      </c>
      <c r="F60" s="13" t="s">
        <v>0</v>
      </c>
      <c r="G60" s="10">
        <v>5</v>
      </c>
      <c r="H60" s="2"/>
    </row>
    <row r="61" spans="1:8" s="27" customFormat="1" ht="26.25" customHeight="1">
      <c r="A61" s="13">
        <v>47</v>
      </c>
      <c r="B61" s="64" t="s">
        <v>303</v>
      </c>
      <c r="C61" s="37" t="s">
        <v>146</v>
      </c>
      <c r="D61" s="13" t="s">
        <v>14</v>
      </c>
      <c r="E61" s="13">
        <v>3</v>
      </c>
      <c r="F61" s="13" t="s">
        <v>0</v>
      </c>
      <c r="G61" s="10">
        <v>15</v>
      </c>
      <c r="H61" s="2"/>
    </row>
    <row r="62" spans="1:8" s="27" customFormat="1" ht="26.25" customHeight="1">
      <c r="A62" s="13">
        <v>48</v>
      </c>
      <c r="B62" s="37" t="s">
        <v>137</v>
      </c>
      <c r="C62" s="37" t="s">
        <v>304</v>
      </c>
      <c r="D62" s="13" t="s">
        <v>14</v>
      </c>
      <c r="E62" s="10">
        <v>1</v>
      </c>
      <c r="F62" s="13" t="s">
        <v>314</v>
      </c>
      <c r="G62" s="10">
        <v>1</v>
      </c>
      <c r="H62" s="2"/>
    </row>
    <row r="63" spans="1:8" s="27" customFormat="1" ht="26.25" customHeight="1">
      <c r="A63" s="13">
        <v>49</v>
      </c>
      <c r="B63" s="64" t="s">
        <v>129</v>
      </c>
      <c r="C63" s="37" t="s">
        <v>305</v>
      </c>
      <c r="D63" s="13" t="s">
        <v>14</v>
      </c>
      <c r="E63" s="13">
        <v>1</v>
      </c>
      <c r="F63" s="13" t="s">
        <v>98</v>
      </c>
      <c r="G63" s="10">
        <v>1</v>
      </c>
      <c r="H63" s="2"/>
    </row>
    <row r="64" spans="1:8" s="27" customFormat="1" ht="26.25" customHeight="1">
      <c r="A64" s="13">
        <v>50</v>
      </c>
      <c r="B64" s="65" t="s">
        <v>144</v>
      </c>
      <c r="C64" s="66" t="s">
        <v>145</v>
      </c>
      <c r="D64" s="13" t="s">
        <v>14</v>
      </c>
      <c r="E64" s="10">
        <v>1</v>
      </c>
      <c r="F64" s="13" t="s">
        <v>98</v>
      </c>
      <c r="G64" s="10">
        <v>1</v>
      </c>
      <c r="H64" s="2"/>
    </row>
    <row r="65" spans="1:8" ht="15.75" customHeight="1">
      <c r="A65" s="106" t="s">
        <v>12</v>
      </c>
      <c r="B65" s="85"/>
      <c r="C65" s="85"/>
      <c r="D65" s="85"/>
      <c r="E65" s="85"/>
      <c r="F65" s="85"/>
      <c r="G65" s="85"/>
      <c r="H65" s="85"/>
    </row>
    <row r="66" spans="1:8" ht="60">
      <c r="A66" s="11" t="s">
        <v>11</v>
      </c>
      <c r="B66" s="10" t="s">
        <v>10</v>
      </c>
      <c r="C66" s="10" t="s">
        <v>9</v>
      </c>
      <c r="D66" s="10" t="s">
        <v>8</v>
      </c>
      <c r="E66" s="10" t="s">
        <v>7</v>
      </c>
      <c r="F66" s="10" t="s">
        <v>6</v>
      </c>
      <c r="G66" s="10" t="s">
        <v>5</v>
      </c>
      <c r="H66" s="10" t="s">
        <v>25</v>
      </c>
    </row>
    <row r="67" spans="1:8" ht="25.15" customHeight="1">
      <c r="A67" s="35">
        <v>1</v>
      </c>
      <c r="B67" s="9" t="s">
        <v>147</v>
      </c>
      <c r="C67" s="45" t="s">
        <v>139</v>
      </c>
      <c r="D67" s="3" t="s">
        <v>1</v>
      </c>
      <c r="E67" s="8">
        <v>10</v>
      </c>
      <c r="F67" s="13" t="s">
        <v>98</v>
      </c>
      <c r="G67" s="3">
        <v>10</v>
      </c>
      <c r="H67" s="2"/>
    </row>
    <row r="68" spans="1:8" ht="30" customHeight="1">
      <c r="A68" s="36">
        <v>2</v>
      </c>
      <c r="B68" s="46" t="s">
        <v>142</v>
      </c>
      <c r="C68" s="47" t="s">
        <v>143</v>
      </c>
      <c r="D68" s="3" t="s">
        <v>1</v>
      </c>
      <c r="E68" s="3">
        <v>1</v>
      </c>
      <c r="F68" s="13" t="s">
        <v>46</v>
      </c>
      <c r="G68" s="3">
        <v>1</v>
      </c>
      <c r="H68" s="2"/>
    </row>
    <row r="69" spans="1:8" s="27" customFormat="1" ht="26.25" customHeight="1">
      <c r="A69" s="35">
        <v>3</v>
      </c>
      <c r="B69" s="37" t="s">
        <v>138</v>
      </c>
      <c r="C69" s="45" t="s">
        <v>139</v>
      </c>
      <c r="D69" s="3" t="s">
        <v>1</v>
      </c>
      <c r="E69" s="13">
        <v>1</v>
      </c>
      <c r="F69" s="13" t="s">
        <v>98</v>
      </c>
      <c r="G69" s="10">
        <v>1</v>
      </c>
      <c r="H69" s="2"/>
    </row>
    <row r="70" spans="1:8" s="27" customFormat="1" ht="26.25" customHeight="1">
      <c r="A70" s="36">
        <v>4</v>
      </c>
      <c r="B70" s="37" t="s">
        <v>140</v>
      </c>
      <c r="C70" s="45" t="s">
        <v>141</v>
      </c>
      <c r="D70" s="3" t="s">
        <v>1</v>
      </c>
      <c r="E70" s="13">
        <v>1</v>
      </c>
      <c r="F70" s="13" t="s">
        <v>46</v>
      </c>
      <c r="G70" s="10">
        <v>1</v>
      </c>
      <c r="H70" s="2"/>
    </row>
    <row r="71" spans="1:8" ht="15.75" customHeight="1">
      <c r="A71" s="119" t="s">
        <v>47</v>
      </c>
      <c r="B71" s="120"/>
      <c r="C71" s="120"/>
      <c r="D71" s="120"/>
      <c r="E71" s="120"/>
      <c r="F71" s="120"/>
      <c r="G71" s="120"/>
      <c r="H71" s="121"/>
    </row>
    <row r="72" spans="1:8" ht="44.25" customHeight="1">
      <c r="A72" s="25" t="s">
        <v>11</v>
      </c>
      <c r="B72" s="3" t="s">
        <v>10</v>
      </c>
      <c r="C72" s="10" t="s">
        <v>9</v>
      </c>
      <c r="D72" s="3" t="s">
        <v>8</v>
      </c>
      <c r="E72" s="3" t="s">
        <v>7</v>
      </c>
      <c r="F72" s="3" t="s">
        <v>6</v>
      </c>
      <c r="G72" s="10" t="s">
        <v>5</v>
      </c>
      <c r="H72" s="10" t="s">
        <v>25</v>
      </c>
    </row>
    <row r="73" spans="1:8" ht="27" customHeight="1">
      <c r="A73" s="54">
        <v>1</v>
      </c>
      <c r="B73" s="30" t="s">
        <v>148</v>
      </c>
      <c r="C73" s="30" t="s">
        <v>149</v>
      </c>
      <c r="D73" s="3" t="s">
        <v>14</v>
      </c>
      <c r="E73" s="3">
        <v>3</v>
      </c>
      <c r="F73" s="57" t="s">
        <v>158</v>
      </c>
      <c r="G73" s="122">
        <v>3</v>
      </c>
      <c r="H73" s="122"/>
    </row>
    <row r="74" spans="1:8" ht="15.75" customHeight="1">
      <c r="A74" s="54">
        <v>2</v>
      </c>
      <c r="B74" s="30" t="s">
        <v>315</v>
      </c>
      <c r="C74" s="30" t="s">
        <v>150</v>
      </c>
      <c r="D74" s="3" t="s">
        <v>14</v>
      </c>
      <c r="E74" s="3">
        <v>20</v>
      </c>
      <c r="F74" s="57" t="s">
        <v>0</v>
      </c>
      <c r="G74" s="122">
        <v>20</v>
      </c>
      <c r="H74" s="122"/>
    </row>
    <row r="75" spans="1:8" s="27" customFormat="1" ht="15.75" customHeight="1">
      <c r="A75" s="54">
        <v>3</v>
      </c>
      <c r="B75" s="30" t="s">
        <v>151</v>
      </c>
      <c r="C75" s="30" t="s">
        <v>154</v>
      </c>
      <c r="D75" s="3" t="s">
        <v>14</v>
      </c>
      <c r="E75" s="3">
        <v>12</v>
      </c>
      <c r="F75" s="57" t="s">
        <v>0</v>
      </c>
      <c r="G75" s="117">
        <v>12</v>
      </c>
      <c r="H75" s="118"/>
    </row>
    <row r="76" spans="1:8" s="27" customFormat="1" ht="25.9" customHeight="1">
      <c r="A76" s="54">
        <v>4</v>
      </c>
      <c r="B76" s="30" t="s">
        <v>316</v>
      </c>
      <c r="C76" s="30" t="s">
        <v>83</v>
      </c>
      <c r="D76" s="3" t="s">
        <v>14</v>
      </c>
      <c r="E76" s="3">
        <v>2</v>
      </c>
      <c r="F76" s="57" t="s">
        <v>0</v>
      </c>
      <c r="G76" s="122">
        <v>2</v>
      </c>
      <c r="H76" s="122"/>
    </row>
    <row r="77" spans="1:8" s="27" customFormat="1" ht="15.75" customHeight="1">
      <c r="A77" s="54">
        <v>5</v>
      </c>
      <c r="B77" s="30" t="s">
        <v>317</v>
      </c>
      <c r="C77" s="30" t="str">
        <f>[1]Лист1!$C$424</f>
        <v xml:space="preserve">Наличие ластика: Да Заточенный: Да Вид карандаша: стандартная твердость HB (ТМ) Твердость грифеля: HB (ТМ) Материал корпуса: дерево Профиль карандаша: трехгранный </v>
      </c>
      <c r="D77" s="3" t="s">
        <v>14</v>
      </c>
      <c r="E77" s="3">
        <v>10</v>
      </c>
      <c r="F77" s="57" t="s">
        <v>0</v>
      </c>
      <c r="G77" s="117">
        <v>10</v>
      </c>
      <c r="H77" s="118"/>
    </row>
    <row r="78" spans="1:8" s="27" customFormat="1" ht="15.75" customHeight="1">
      <c r="A78" s="54">
        <v>6</v>
      </c>
      <c r="B78" s="30" t="s">
        <v>152</v>
      </c>
      <c r="C78" s="30" t="s">
        <v>153</v>
      </c>
      <c r="D78" s="3" t="s">
        <v>14</v>
      </c>
      <c r="E78" s="3">
        <v>4</v>
      </c>
      <c r="F78" s="57" t="s">
        <v>0</v>
      </c>
      <c r="G78" s="117">
        <v>4</v>
      </c>
      <c r="H78" s="118"/>
    </row>
    <row r="79" spans="1:8" s="27" customFormat="1" ht="25.9" customHeight="1">
      <c r="A79" s="54">
        <v>7</v>
      </c>
      <c r="B79" s="30" t="s">
        <v>155</v>
      </c>
      <c r="C79" s="30" t="s">
        <v>83</v>
      </c>
      <c r="D79" s="3" t="s">
        <v>14</v>
      </c>
      <c r="E79" s="3">
        <v>2</v>
      </c>
      <c r="F79" s="57" t="s">
        <v>0</v>
      </c>
      <c r="G79" s="117">
        <v>2</v>
      </c>
      <c r="H79" s="118"/>
    </row>
    <row r="80" spans="1:8" ht="15.75" customHeight="1">
      <c r="A80" s="54">
        <v>8</v>
      </c>
      <c r="B80" s="30" t="s">
        <v>156</v>
      </c>
      <c r="C80" s="69" t="s">
        <v>157</v>
      </c>
      <c r="D80" s="3" t="s">
        <v>14</v>
      </c>
      <c r="E80" s="3">
        <v>1</v>
      </c>
      <c r="F80" s="57" t="s">
        <v>0</v>
      </c>
      <c r="G80" s="117">
        <v>1</v>
      </c>
      <c r="H80" s="118"/>
    </row>
    <row r="81" spans="1:8" ht="25.5">
      <c r="A81" s="54">
        <v>9</v>
      </c>
      <c r="B81" s="30" t="s">
        <v>318</v>
      </c>
      <c r="C81" s="30" t="s">
        <v>83</v>
      </c>
      <c r="D81" s="3" t="s">
        <v>14</v>
      </c>
      <c r="E81" s="72">
        <v>2</v>
      </c>
      <c r="F81" s="57" t="s">
        <v>0</v>
      </c>
      <c r="G81" s="117">
        <v>2</v>
      </c>
      <c r="H81" s="118"/>
    </row>
    <row r="82" spans="1:8" ht="57.75">
      <c r="A82" s="54">
        <v>10</v>
      </c>
      <c r="B82" s="30" t="s">
        <v>319</v>
      </c>
      <c r="C82" s="70" t="s">
        <v>320</v>
      </c>
      <c r="D82" s="3" t="s">
        <v>14</v>
      </c>
      <c r="E82" s="72">
        <v>100</v>
      </c>
      <c r="F82" s="57" t="s">
        <v>0</v>
      </c>
      <c r="G82" s="117">
        <v>100</v>
      </c>
      <c r="H82" s="118"/>
    </row>
    <row r="83" spans="1:8" ht="63.75">
      <c r="A83" s="54">
        <v>11</v>
      </c>
      <c r="B83" s="71" t="s">
        <v>321</v>
      </c>
      <c r="C83" s="30" t="s">
        <v>322</v>
      </c>
      <c r="D83" s="3" t="s">
        <v>14</v>
      </c>
      <c r="E83" s="72">
        <v>1</v>
      </c>
      <c r="F83" s="57" t="s">
        <v>98</v>
      </c>
      <c r="G83" s="117">
        <v>1</v>
      </c>
      <c r="H83" s="118"/>
    </row>
    <row r="84" spans="1:8" s="27" customFormat="1" ht="26.25" customHeight="1"/>
    <row r="85" spans="1:8" s="27" customFormat="1" ht="26.25" customHeight="1"/>
    <row r="86" spans="1:8" s="27" customFormat="1" ht="26.25" customHeight="1"/>
    <row r="87" spans="1:8" s="27" customFormat="1" ht="26.25" customHeight="1"/>
  </sheetData>
  <mergeCells count="28">
    <mergeCell ref="G81:H81"/>
    <mergeCell ref="G82:H82"/>
    <mergeCell ref="G73:H73"/>
    <mergeCell ref="G74:H74"/>
    <mergeCell ref="G75:H75"/>
    <mergeCell ref="G76:H76"/>
    <mergeCell ref="G77:H77"/>
    <mergeCell ref="G83:H83"/>
    <mergeCell ref="A65:H65"/>
    <mergeCell ref="A6:H6"/>
    <mergeCell ref="A71:H71"/>
    <mergeCell ref="A12:H12"/>
    <mergeCell ref="A13:H13"/>
    <mergeCell ref="A14:H14"/>
    <mergeCell ref="A7:H7"/>
    <mergeCell ref="A8:H8"/>
    <mergeCell ref="A9:H9"/>
    <mergeCell ref="A10:H10"/>
    <mergeCell ref="A11:B11"/>
    <mergeCell ref="C11:H11"/>
    <mergeCell ref="G78:H78"/>
    <mergeCell ref="G79:H79"/>
    <mergeCell ref="G80:H80"/>
    <mergeCell ref="A1:H1"/>
    <mergeCell ref="A2:H2"/>
    <mergeCell ref="A3:H3"/>
    <mergeCell ref="A4:H4"/>
    <mergeCell ref="A5:H5"/>
  </mergeCells>
  <pageMargins left="0.11811023622047245" right="0.11811023622047245" top="0.15748031496062992" bottom="0.15748031496062992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C16" sqref="C16"/>
    </sheetView>
  </sheetViews>
  <sheetFormatPr defaultColWidth="14.42578125" defaultRowHeight="15" customHeight="1"/>
  <cols>
    <col min="1" max="1" width="5.140625" style="24" customWidth="1"/>
    <col min="2" max="2" width="52" style="24" customWidth="1"/>
    <col min="3" max="3" width="27.42578125" style="24" customWidth="1"/>
    <col min="4" max="4" width="22" style="24" customWidth="1"/>
    <col min="5" max="5" width="15.5703125" style="24" customWidth="1"/>
    <col min="6" max="6" width="19.7109375" style="24" bestFit="1" customWidth="1"/>
    <col min="7" max="7" width="14.42578125" style="24" customWidth="1"/>
    <col min="8" max="10" width="8.7109375" style="24" customWidth="1"/>
    <col min="11" max="16384" width="14.42578125" style="24"/>
  </cols>
  <sheetData>
    <row r="1" spans="1:7">
      <c r="A1" s="82" t="s">
        <v>24</v>
      </c>
      <c r="B1" s="83"/>
      <c r="C1" s="83"/>
      <c r="D1" s="83"/>
      <c r="E1" s="83"/>
      <c r="F1" s="83"/>
      <c r="G1" s="83"/>
    </row>
    <row r="2" spans="1:7" ht="72" customHeight="1">
      <c r="A2" s="84" t="s">
        <v>166</v>
      </c>
      <c r="B2" s="85"/>
      <c r="C2" s="85"/>
      <c r="D2" s="85"/>
      <c r="E2" s="85"/>
      <c r="F2" s="85"/>
      <c r="G2" s="85"/>
    </row>
    <row r="3" spans="1:7" ht="22.5" customHeight="1">
      <c r="A3" s="106" t="s">
        <v>48</v>
      </c>
      <c r="B3" s="85"/>
      <c r="C3" s="85"/>
      <c r="D3" s="85"/>
      <c r="E3" s="85"/>
      <c r="F3" s="85"/>
      <c r="G3" s="85"/>
    </row>
    <row r="4" spans="1:7" ht="30">
      <c r="A4" s="10" t="s">
        <v>11</v>
      </c>
      <c r="B4" s="10" t="s">
        <v>10</v>
      </c>
      <c r="C4" s="12" t="s">
        <v>9</v>
      </c>
      <c r="D4" s="10" t="s">
        <v>8</v>
      </c>
      <c r="E4" s="10" t="s">
        <v>7</v>
      </c>
      <c r="F4" s="10" t="s">
        <v>6</v>
      </c>
      <c r="G4" s="10" t="s">
        <v>49</v>
      </c>
    </row>
    <row r="5" spans="1:7" ht="26.25" customHeight="1">
      <c r="A5" s="13">
        <v>1</v>
      </c>
      <c r="B5" s="21"/>
      <c r="C5" s="5"/>
      <c r="D5" s="20"/>
      <c r="E5" s="20"/>
      <c r="F5" s="20"/>
      <c r="G5" s="19"/>
    </row>
    <row r="6" spans="1:7" ht="28.5" customHeight="1">
      <c r="A6" s="13">
        <v>2</v>
      </c>
      <c r="B6" s="21"/>
      <c r="C6" s="5"/>
      <c r="D6" s="20"/>
      <c r="E6" s="20"/>
      <c r="F6" s="20"/>
      <c r="G6" s="19"/>
    </row>
    <row r="7" spans="1:7" ht="27" customHeight="1">
      <c r="A7" s="13">
        <v>3</v>
      </c>
      <c r="B7" s="21"/>
      <c r="C7" s="5"/>
      <c r="D7" s="6"/>
      <c r="E7" s="20"/>
      <c r="F7" s="20"/>
      <c r="G7" s="19"/>
    </row>
    <row r="8" spans="1:7" ht="30" customHeight="1">
      <c r="A8" s="13">
        <v>4</v>
      </c>
      <c r="B8" s="18"/>
      <c r="C8" s="5"/>
      <c r="D8" s="17"/>
      <c r="E8" s="16"/>
      <c r="F8" s="20"/>
      <c r="G8" s="15"/>
    </row>
    <row r="9" spans="1:7" ht="27.75" customHeight="1">
      <c r="A9" s="13">
        <v>5</v>
      </c>
      <c r="B9" s="2"/>
      <c r="C9" s="4"/>
      <c r="D9" s="3"/>
      <c r="E9" s="10"/>
      <c r="F9" s="10"/>
      <c r="G9" s="2"/>
    </row>
    <row r="10" spans="1:7" ht="31.5" customHeight="1">
      <c r="A10" s="13">
        <v>6</v>
      </c>
      <c r="B10" s="11"/>
      <c r="C10" s="4"/>
      <c r="D10" s="3"/>
      <c r="E10" s="10"/>
      <c r="F10" s="10"/>
      <c r="G10" s="10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замУМР</cp:lastModifiedBy>
  <cp:lastPrinted>2023-03-22T06:53:33Z</cp:lastPrinted>
  <dcterms:created xsi:type="dcterms:W3CDTF">2023-01-11T12:24:27Z</dcterms:created>
  <dcterms:modified xsi:type="dcterms:W3CDTF">2023-03-31T06:30:34Z</dcterms:modified>
</cp:coreProperties>
</file>